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705" activeTab="0"/>
  </bookViews>
  <sheets>
    <sheet name=" Тит. лист (ф.1-1)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 " sheetId="6" r:id="rId6"/>
    <sheet name="раздел 6" sheetId="7" r:id="rId7"/>
    <sheet name="раздел 7" sheetId="8" r:id="rId8"/>
    <sheet name="раздел 8" sheetId="9" r:id="rId9"/>
    <sheet name="разделы 9, 10" sheetId="10" r:id="rId10"/>
  </sheets>
  <definedNames>
    <definedName name="_xlnm.Print_Area" localSheetId="1">'раздел 1'!$A$1:$H$39</definedName>
    <definedName name="_xlnm.Print_Area" localSheetId="2">'раздел 2'!$A$1:$H$35</definedName>
    <definedName name="_xlnm.Print_Area" localSheetId="3">'раздел 3'!$A$1:$J$20</definedName>
    <definedName name="_xlnm.Print_Area" localSheetId="4">'раздел 4'!$A$1:$R$30</definedName>
    <definedName name="_xlnm.Print_Area" localSheetId="5">'раздел 5 '!$A$1:$W$33</definedName>
    <definedName name="_xlnm.Print_Area" localSheetId="6">'раздел 6'!$A$1:$W$26</definedName>
    <definedName name="_xlnm.Print_Area" localSheetId="7">'раздел 7'!$A$1:$D$28</definedName>
    <definedName name="_xlnm.Print_Area" localSheetId="8">'раздел 8'!$A$1:$D$42</definedName>
    <definedName name="_xlnm.Print_Area" localSheetId="9">'разделы 9, 10'!$A$1:$E$29</definedName>
  </definedNames>
  <calcPr fullCalcOnLoad="1"/>
</workbook>
</file>

<file path=xl/comments10.xml><?xml version="1.0" encoding="utf-8"?>
<comments xmlns="http://schemas.openxmlformats.org/spreadsheetml/2006/main">
  <authors>
    <author>surenkov</author>
  </authors>
  <commentList>
    <comment ref="D26" authorId="0">
      <text>
        <r>
          <rPr>
            <sz val="9"/>
            <rFont val="Times New Roman"/>
            <family val="1"/>
          </rPr>
          <t>Не заполняется</t>
        </r>
      </text>
    </comment>
  </commentList>
</comments>
</file>

<file path=xl/comments2.xml><?xml version="1.0" encoding="utf-8"?>
<comments xmlns="http://schemas.openxmlformats.org/spreadsheetml/2006/main">
  <authors>
    <author>surenkov</author>
  </authors>
  <commentList>
    <comment ref="F34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surenkov</author>
  </authors>
  <commentList>
    <comment ref="G23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surenkov</author>
  </authors>
  <commentList>
    <comment ref="E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Не заполняется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Суренков Константин Александрович</author>
  </authors>
  <commentList>
    <comment ref="R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2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28" authorId="0">
      <text>
        <r>
          <rPr>
            <b/>
            <sz val="9"/>
            <rFont val="Tahoma"/>
            <family val="2"/>
          </rPr>
          <t>не заполняется</t>
        </r>
      </text>
    </comment>
  </commentList>
</comments>
</file>

<file path=xl/comments6.xml><?xml version="1.0" encoding="utf-8"?>
<comments xmlns="http://schemas.openxmlformats.org/spreadsheetml/2006/main">
  <authors>
    <author>Суренков Константин Александрович</author>
  </authors>
  <commentList>
    <comment ref="T1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1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1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1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1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25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25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25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30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2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F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23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2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H2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G30" authorId="0">
      <text>
        <r>
          <rPr>
            <b/>
            <sz val="9"/>
            <rFont val="Tahoma"/>
            <family val="2"/>
          </rPr>
          <t>не заполняется</t>
        </r>
      </text>
    </comment>
  </commentList>
</comments>
</file>

<file path=xl/comments7.xml><?xml version="1.0" encoding="utf-8"?>
<comments xmlns="http://schemas.openxmlformats.org/spreadsheetml/2006/main">
  <authors>
    <author>Суренков Константин Александрович</author>
  </authors>
  <commentList>
    <comment ref="E1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14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6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I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8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P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O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N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M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L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K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J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R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17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W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V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U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T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S19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Q22" authorId="0">
      <text>
        <r>
          <rPr>
            <b/>
            <sz val="9"/>
            <rFont val="Tahoma"/>
            <family val="2"/>
          </rPr>
          <t>не заполняется</t>
        </r>
      </text>
    </comment>
    <comment ref="E19" authorId="0">
      <text>
        <r>
          <rPr>
            <b/>
            <sz val="9"/>
            <rFont val="Tahoma"/>
            <family val="2"/>
          </rPr>
          <t>не заполняется</t>
        </r>
      </text>
    </comment>
  </commentList>
</comments>
</file>

<file path=xl/sharedStrings.xml><?xml version="1.0" encoding="utf-8"?>
<sst xmlns="http://schemas.openxmlformats.org/spreadsheetml/2006/main" count="669" uniqueCount="256">
  <si>
    <t>А</t>
  </si>
  <si>
    <t>Б</t>
  </si>
  <si>
    <t>Частично взысканная сумма по неоконченным исполнительным производствам</t>
  </si>
  <si>
    <t>Сроки представления</t>
  </si>
  <si>
    <t>Почтовый адрес</t>
  </si>
  <si>
    <t>Наименование получателя</t>
  </si>
  <si>
    <t>Код по ОКЕИ: тысяча рублей - 384</t>
  </si>
  <si>
    <t>(нарастающим итогом)</t>
  </si>
  <si>
    <t>Представляют</t>
  </si>
  <si>
    <t>№ стр.</t>
  </si>
  <si>
    <t>с нарушением процессуальных сроков</t>
  </si>
  <si>
    <t>Наименование отчитывающейся организации</t>
  </si>
  <si>
    <t>по иным обстоятельствам</t>
  </si>
  <si>
    <t>Наименование показателя</t>
  </si>
  <si>
    <t>Всего</t>
  </si>
  <si>
    <t>судами общей юрисдикции</t>
  </si>
  <si>
    <t>арбитражными судами</t>
  </si>
  <si>
    <t>другими органами</t>
  </si>
  <si>
    <t>ввиду взыскания 1, 2, 3 очереди</t>
  </si>
  <si>
    <t>по повторно поступившим исполнительным документам</t>
  </si>
  <si>
    <t xml:space="preserve">взысканная судебными приставами-исполнителями </t>
  </si>
  <si>
    <t xml:space="preserve">ввиду взыскания 1, 2, 3 очереди </t>
  </si>
  <si>
    <t>Код по ОКЕИ: единица - 642</t>
  </si>
  <si>
    <t>Код по ОКЕИ: единица - 642, тысяча рублей - 384</t>
  </si>
  <si>
    <t xml:space="preserve">добровольно перечисленная должниками </t>
  </si>
  <si>
    <t>физическим лицам</t>
  </si>
  <si>
    <t>юридическим лицам</t>
  </si>
  <si>
    <t>Раздел 1. Движение исполнительных документов</t>
  </si>
  <si>
    <t>Невзысканная сумма исполнительского сбора по оконченным исполнительным производствам</t>
  </si>
  <si>
    <t>по результатам реализации арестованного имущества</t>
  </si>
  <si>
    <t>Сумма по оконченным и прекращенным в отчетном периоде исполнительным производствам</t>
  </si>
  <si>
    <t xml:space="preserve">не оконченным по иным основаниям                                   </t>
  </si>
  <si>
    <t>Количество</t>
  </si>
  <si>
    <t>О присуждении имущества в натуре</t>
  </si>
  <si>
    <t>Структурные подразделения территориального органа ФССП России</t>
  </si>
  <si>
    <t>Остаток исполнительных производств на конец отчетного периода</t>
  </si>
  <si>
    <r>
      <t>Раздел 3. Движение сумм исполнительского сбора</t>
    </r>
    <r>
      <rPr>
        <b/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и расходов по совершению исполнительных действий</t>
    </r>
  </si>
  <si>
    <t>О принятии мер в обеспечение иска</t>
  </si>
  <si>
    <t>в том числе</t>
  </si>
  <si>
    <t>Сумма задолженности</t>
  </si>
  <si>
    <t>в отношении должников по алиментным обязательствам</t>
  </si>
  <si>
    <t>должниками по алиментным обязательствам</t>
  </si>
  <si>
    <t>Иные неимущественного характера</t>
  </si>
  <si>
    <t>О конфискации имущества</t>
  </si>
  <si>
    <t>О взыскании алиментных платежей</t>
  </si>
  <si>
    <t>О взыскании задолженности по заработной плате</t>
  </si>
  <si>
    <t>добровольно исполнено должниками</t>
  </si>
  <si>
    <t>в том числе по исполнительным производствам, возбужденным на основании исполнительных документов</t>
  </si>
  <si>
    <t>в том числе по исполнительным документам, выданным</t>
  </si>
  <si>
    <t>Общее количество оконченных и прекращенных исполнительных  производств в отчетном периоде</t>
  </si>
  <si>
    <t>О возмещении ущерба от преступлений</t>
  </si>
  <si>
    <t>О взыскании задолженности по жилищно-коммунальным услугам</t>
  </si>
  <si>
    <r>
      <t xml:space="preserve">Общее количество исполнительных производств, находившихся 
на исполнении </t>
    </r>
    <r>
      <rPr>
        <b/>
        <sz val="9"/>
        <rFont val="Times New Roman"/>
        <family val="1"/>
      </rPr>
      <t>в отчетном периоде</t>
    </r>
  </si>
  <si>
    <t>прекращено судом (ч. 1 ст. 43 ФЗ*)</t>
  </si>
  <si>
    <t>с истечением срока давности исполнения (п. 9 ч. 1 ст. 47 ФЗ*)</t>
  </si>
  <si>
    <t>прекращено судебным приставом-исполнителем (ч. 2 ст. 43 ФЗ*)</t>
  </si>
  <si>
    <t>Сумма исполнительского сбора, подлежащая взысканию 
по постановлениям судебных приставов-исполнителей по всем исполнительным производствам (ст. 112 ФЗ*)</t>
  </si>
  <si>
    <r>
      <t xml:space="preserve">Сумма исполнительского сбора, </t>
    </r>
    <r>
      <rPr>
        <sz val="9"/>
        <rFont val="Times New Roman"/>
        <family val="1"/>
      </rPr>
      <t>уменьшенная</t>
    </r>
    <r>
      <rPr>
        <sz val="9"/>
        <rFont val="Times New Roman"/>
        <family val="1"/>
      </rPr>
      <t xml:space="preserve"> и отмененная судами </t>
    </r>
    <r>
      <rPr>
        <sz val="9"/>
        <rFont val="Times New Roman"/>
        <family val="1"/>
      </rPr>
      <t>(ч. 6 ст. 112 ФЗ*)</t>
    </r>
  </si>
  <si>
    <t>Взысканная сумма исполнительского сбора (ст. 112 ФЗ*)</t>
  </si>
  <si>
    <t>после прекращения основных исполнительных производств в порядке пп. 1-3, 6 ч. 2 ст. 43 ФЗ*</t>
  </si>
  <si>
    <t>Перечисленная сумма расходов по совершению исполнительных действий по постановлениям судебных приставов-исполнителей  
(ст. 116 ФЗ*)</t>
  </si>
  <si>
    <t>-  в аппарат управления территориального органа ФССП России</t>
  </si>
  <si>
    <t xml:space="preserve">приостановленным, отсроченным, а также по которым исполнительные действия отложены на основании судебного акта 
</t>
  </si>
  <si>
    <t>Возврат исполнительского сбора, взысканного в предыдущие годы</t>
  </si>
  <si>
    <t xml:space="preserve">Доход федерального бюджета от взыскания исполнительского сбора </t>
  </si>
  <si>
    <t>возвращением исполнительных документов без исполнения по требованию органа или должностного лица, выдавшего исполнительный документ, либо взыскателя (п. 1 ч. 1 ст. 46 и п. 4 ч. 1 ст. 47 ФЗ*)</t>
  </si>
  <si>
    <t>направлением копий исполнительных документов в организации для удержания периодических платежей (п. 8 ч. 1 ст. 47 ФЗ*)</t>
  </si>
  <si>
    <t xml:space="preserve">направлением исполнительных документов в ликвидационную комиссию (ликвидатору), конкурсному управляющему (пп. 6, 7 ч. 1 ст. 47 ФЗ*) </t>
  </si>
  <si>
    <t>Вынесено постановлений о временном ограничении на выезд должников из Российской Федерации в отчетном периоде</t>
  </si>
  <si>
    <t>неимущественного характера, 
по должникам</t>
  </si>
  <si>
    <t>Cумма, подлежащая взысканию по исполнительным производствам  на конец отчетного периода</t>
  </si>
  <si>
    <t>Форма № 1-1</t>
  </si>
  <si>
    <t>Код формы - 011</t>
  </si>
  <si>
    <t>в том числе окончено, прекращено исполнительных производств                                                                                                            (из стр. 4)</t>
  </si>
  <si>
    <t>Общее количество отмененных постановлений о возбуждении исполнительных производств</t>
  </si>
  <si>
    <t xml:space="preserve">по которым имущество передано на реализацию
либо производится оценка арестованного имущества </t>
  </si>
  <si>
    <r>
      <t xml:space="preserve">Приложение № </t>
    </r>
    <r>
      <rPr>
        <sz val="14"/>
        <rFont val="Times New Roman Cyr"/>
        <family val="0"/>
      </rPr>
      <t>1</t>
    </r>
  </si>
  <si>
    <t>* ФЗ - Федеральный закон от 02.10.2007 № 229-ФЗ «Об исполнительном производстве»</t>
  </si>
  <si>
    <t>выданных</t>
  </si>
  <si>
    <t>после окончания исполнительных производств в связи
с отзывом исполнительного документа взыскателем
или выдавшим органом (п. 1 ч. 1 ст. 46 и п. 4 ч. 1 ст. 47 ФЗ*)</t>
  </si>
  <si>
    <t>сумма</t>
  </si>
  <si>
    <t>копии исполнительных документов по которым направлены в организацию
для удержания задолженности из заработной платы (другого дохода) должника</t>
  </si>
  <si>
    <t>копии исполнительных документов по которым направлены 
в организацию для удержания задолженности
из заработной платы (другого дохода) должника</t>
  </si>
  <si>
    <t>Находящиеся на исполнении в Пограничной службе ФСБ России на начало отчетного периода постановления о временном ограничении на выезд должников из Российской Федерации</t>
  </si>
  <si>
    <t>по которым исполнительные действия отложены судебным приставом-исполнителем по заявлению взыскателя или по собственной инициативе, направлено обращение о разъяснении, предоставлении отсрочки или рассрочки исполнения, изменении способа и порядка исполнения</t>
  </si>
  <si>
    <r>
      <t>Общая сумма, подлежащая взысканию по исполнительным производствам, находившимся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в отчетном периоде (по всем исполнительным документам, кроме экз. 2,3,4,… и  поручений, поступивших из других структурных подразделений ФССП России в отчетном периоде)</t>
    </r>
  </si>
  <si>
    <t>Общее количество находившихся на исполнении поручений других судебных приставов-исполнителей</t>
  </si>
  <si>
    <t>в связи с отбыванием обязательных работ</t>
  </si>
  <si>
    <t>возвращением исполнительных документов по основаниям, указанным в пп. 2-6 ч. 1 ст. 46 ФЗ*</t>
  </si>
  <si>
    <t>Всего окончено и прекращено исполнительных производств в отчетном периоде</t>
  </si>
  <si>
    <t>установлено в результате розыска</t>
  </si>
  <si>
    <t>объявлено в розыск</t>
  </si>
  <si>
    <t>Общее количество исполнительных производств, находившихся на исполнении в отчетном периоде</t>
  </si>
  <si>
    <t>Возвращено исполнительных документов согласно ст. 31 ФЗ*</t>
  </si>
  <si>
    <t>Способ представления:
ежемесячно - электронный;
за год - почтовый, электронный</t>
  </si>
  <si>
    <t>несовершеннолетних</t>
  </si>
  <si>
    <t>не помещены судом в специальное учреждение и объявлены в розыск</t>
  </si>
  <si>
    <t>не содержатся в специальном учреждении</t>
  </si>
  <si>
    <t>в связи с возбуждением уголовного дела в отношении должника</t>
  </si>
  <si>
    <t>на приобретение проездных документов для должника</t>
  </si>
  <si>
    <t>предусматривающих помещение должника в специальное учреждение на строго установленный срок</t>
  </si>
  <si>
    <t>не предусматривающих помещение должника в специальное учреждение</t>
  </si>
  <si>
    <t>Получено исполнительных документов</t>
  </si>
  <si>
    <t>Количество лиц, препровожденных в специальные учреждения</t>
  </si>
  <si>
    <t>в том числе:</t>
  </si>
  <si>
    <t>к 5 числу месяца, следующего за отчетным периодом</t>
  </si>
  <si>
    <t>к 10 числу месяца, следующего за отчетным периодом</t>
  </si>
  <si>
    <t>Общее количество лиц, уклонявшихся от отбывания обязательных работ</t>
  </si>
  <si>
    <t>в связи с направлением в порядке ч. 7 ст. 32.13 КоАП РФ ходатайств об освобождении от дальнейшего отбывания обязательных работ</t>
  </si>
  <si>
    <t>Количество лиц, находящихся в розыске в связи с уклонением от отбывания наказания, на конец отчетного периода</t>
  </si>
  <si>
    <t>** КоАП РФ - Кодекс Российской Федерации об административных правонарушениях</t>
  </si>
  <si>
    <t>остаток неисполненных поручений на начало отчетного периода</t>
  </si>
  <si>
    <t>получено поручений из других структурных подразделений территориальных органов ФССП России</t>
  </si>
  <si>
    <t>исполнено поручений</t>
  </si>
  <si>
    <t>Направлено поручений в другие структурные подразделения территориальных органов
ФССП России</t>
  </si>
  <si>
    <t>количество исполнительных производств, возбужденных в отчетном периоде</t>
  </si>
  <si>
    <t>общая сумма, подлежащая взысканию по исполнительным производствам, возбужденным в отчетном периоде</t>
  </si>
  <si>
    <t>кол-во</t>
  </si>
  <si>
    <r>
      <t xml:space="preserve">Всего находилось на исполнении исполнительных производств </t>
    </r>
    <r>
      <rPr>
        <b/>
        <sz val="9"/>
        <rFont val="Times New Roman"/>
        <family val="1"/>
      </rPr>
      <t>в отчетном периоде</t>
    </r>
  </si>
  <si>
    <t>Всего отменено постановлений о возбуждении исполнительных производств</t>
  </si>
  <si>
    <t>Всего окончено и прекращено исполнительных  производств в отчетном периоде</t>
  </si>
  <si>
    <t>в том числе (из стр. 11)</t>
  </si>
  <si>
    <t>О наложении ареста на имущество в обеспечение иска</t>
  </si>
  <si>
    <t>О вселении</t>
  </si>
  <si>
    <t>О выселении</t>
  </si>
  <si>
    <t>О предоставлении жилья</t>
  </si>
  <si>
    <t>из них:</t>
  </si>
  <si>
    <t>Об определении места жительства ребенка</t>
  </si>
  <si>
    <t>О приостановлении деятельности</t>
  </si>
  <si>
    <t>в пользу детей-сирот</t>
  </si>
  <si>
    <t>в пользу военнослужащих</t>
  </si>
  <si>
    <t xml:space="preserve">Раздел 9. Сведения о вынесенных судебными приставами-исполнителями постановлениях о временном ограничении на выезд должников из Российской Федерации и результатах их исполнения </t>
  </si>
  <si>
    <t>Общая сумма по исполнительным производствам, постановления о возбуждении которых отменены</t>
  </si>
  <si>
    <t>О взыскании
с юридических лиц
в пользу юридических лиц</t>
  </si>
  <si>
    <t>О взыскании
с юридических лиц
в пользу физических лиц</t>
  </si>
  <si>
    <t>О взыскании
с физических лиц
в пользу кредитных организаций</t>
  </si>
  <si>
    <t>Раздел 4. Сведения о движении исполнительных производств о взысканиях по отдельным категориям должников и взыскателей</t>
  </si>
  <si>
    <t>Раздел 5. Сведения о движении отдельных категорий исполнительных производств имущественного характера</t>
  </si>
  <si>
    <t>Раздел 6. Сведения о движении отдельных категорий исполнительных производств неимущественного характера</t>
  </si>
  <si>
    <t>в отношении физических лиц</t>
  </si>
  <si>
    <t>в отношении юридических лиц</t>
  </si>
  <si>
    <t>в связи с розыском должников по алиментным обязательствам</t>
  </si>
  <si>
    <t>в связи с привлечением должников по ст. 157 УК***</t>
  </si>
  <si>
    <t>Код по ОКЕИ: единица - 642, тысяча рублей - 384, человек - 792</t>
  </si>
  <si>
    <t>Код по ОКЕИ: единица - 642; человек - 792</t>
  </si>
  <si>
    <r>
      <t>фактическим исполнением (пп. 1, 2 ч. 1 ст. 47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ФЗ*)</t>
    </r>
  </si>
  <si>
    <t>** ИП - индивидуальные предприниматели</t>
  </si>
  <si>
    <t>О взыскании
с юридических лиц
и ИП** в пользу кредитных организаций</t>
  </si>
  <si>
    <t>в отношении ИП**</t>
  </si>
  <si>
    <t>в отношении физических лиц и ИП**</t>
  </si>
  <si>
    <t xml:space="preserve">приостановленным, отсроченным, а также по которым исполнительные действия отложены на основании судебного акта </t>
  </si>
  <si>
    <t>из них
(из стр. 31)</t>
  </si>
  <si>
    <t>в том числе
(из стр. 26)</t>
  </si>
  <si>
    <t>в том числе окончено, прекращено исполнительных производств (из стр. 4)</t>
  </si>
  <si>
    <t>в том числе (из стр. 12)</t>
  </si>
  <si>
    <t>Периодичность:
ежемесячно</t>
  </si>
  <si>
    <t>по которым имущество передано на реализацию либо производится оценка арестованного имущества</t>
  </si>
  <si>
    <t xml:space="preserve">приостановленных, отсроченных, а также по которым исполнительные действия отложены на основании судебного акта </t>
  </si>
  <si>
    <t>Количество поступивших постановлений судов о помещении иностранных граждан и лиц без гражданства в специальные учреждения</t>
  </si>
  <si>
    <t>исполнительные производства, возбужденные в отчетном периоде</t>
  </si>
  <si>
    <t>О взыскании
с физических лиц                            и ИП**
в пользу физических лиц</t>
  </si>
  <si>
    <t>О взыскании
с физических лиц                             и ИП**
в пользу юридических лиц</t>
  </si>
  <si>
    <t>О взыскании
с физических лиц                        и ИП** в бюджеты         и государственные внебюджетные фонды</t>
  </si>
  <si>
    <t>О взыскании с органов государственной власти РФ и ее субъектов, органов местного самоуправления                        и государственных (муниципальных) учреждений</t>
  </si>
  <si>
    <t>прекращено судом или судебным приставом-исполнителем (ст. 43 ФЗ*)</t>
  </si>
  <si>
    <r>
      <t>фактическим исполнением                                                                                                                (п. 1 ч. 1 ст. 47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ФЗ*)</t>
    </r>
  </si>
  <si>
    <t>фактическим исполнением  (п. 1 ч. 1 ст. 47 ФЗ*)</t>
  </si>
  <si>
    <t>возвращением исполнительных документов без исполнения 
по требованию органа или должностного лица, выдавшего исполнительный документ, либо взыскателя (п. 1 ч. 1 ст. 46 и п. 4 ч. 1 ст. 47 ФЗ*)</t>
  </si>
  <si>
    <t>прекращено судом, судебным приставом-исполнителем  (ст. 43 ФЗ*)</t>
  </si>
  <si>
    <t>возвращением исполнительных документов по основаниям, указанным в пп. 2, 3 ч. 1 ст. 46 ФЗ*</t>
  </si>
  <si>
    <t>Контрольные равенства:                                                                                                                                                     строка 26 равна строке 7 минус сумма строк 9 и 20; строка 20 равна сумме строк 21-25.</t>
  </si>
  <si>
    <t>Общее количество лиц, подлежавших принудительному выдворению</t>
  </si>
  <si>
    <t>возвращением исполнительных документов без исполнения по требованию органа или должностного лица, выдавшего исполнительный документ  (п. 1 ч. 1 ст. 46 и п. 4 ч. 1 ст. 47 ФЗ*)</t>
  </si>
  <si>
    <t>с истечением срока давности исполнения  (п. 9 ч. 1 ст. 47 ФЗ*)</t>
  </si>
  <si>
    <t>прекращено судом, судебным приставом-исполнителем (ст. 43 ФЗ*)</t>
  </si>
  <si>
    <r>
      <t xml:space="preserve">Всего находилось на исполнении исполнительных производств
</t>
    </r>
    <r>
      <rPr>
        <b/>
        <sz val="9"/>
        <rFont val="Times New Roman"/>
        <family val="1"/>
      </rPr>
      <t>в отчетном периоде</t>
    </r>
  </si>
  <si>
    <t>исполнительные производства, возбужденные
в отчетном периоде</t>
  </si>
  <si>
    <t>Всего окончено и прекращено исполнительных производств
в отчетном периоде</t>
  </si>
  <si>
    <r>
      <t>фактическим исполнением                                                                                                                (пп. 1, 2 ч. 1 ст. 47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ФЗ*)</t>
    </r>
  </si>
  <si>
    <t>возвращением исполнительных документов по основаниям, указанным в пп. 2-7 ч. 1 ст. 46 ФЗ*</t>
  </si>
  <si>
    <t>возвращением исполнительных документов по основаниям, указанным
в пп. 2-7 ч. 1 ст. 46 ФЗ*</t>
  </si>
  <si>
    <t>*** УК - Уголовный кодекс Российской Федерации</t>
  </si>
  <si>
    <t>прекращено (ч. 14 ст. 103 ФЗ*)</t>
  </si>
  <si>
    <r>
      <t>взысканная частично по прекращенным исполнительным производствам в порядке ч. 1 и пп. 4, 5 ч. 2 ст. 43, пп. 1,4 ч. 14 ст. 103 ФЗ * и оконченным в порядке пп. 2-6 ч. 1 ст. 46, пп. 6, 7 ч. 1 ст. 47</t>
    </r>
    <r>
      <rPr>
        <sz val="9"/>
        <rFont val="Times New Roman"/>
        <family val="1"/>
      </rPr>
      <t xml:space="preserve"> ФЗ*</t>
    </r>
  </si>
  <si>
    <t>О взыскании
расходов по совершению исполнительных действий, понесенных физическими и юридическими лицами</t>
  </si>
  <si>
    <t>о взыскании алиментных платежей</t>
  </si>
  <si>
    <t>Контрольные равенства:
строка 15 равна строке 3 минус сумма строк 5 и 9; строка 9 равна сумме строк 10-14.</t>
  </si>
  <si>
    <t>О розыске ребенка</t>
  </si>
  <si>
    <t>Основные показатели работы судебных приставов-исполнителей
ФССП России</t>
  </si>
  <si>
    <t>Аппарат управления территориального органа ФССП России
Управление по исполнению особо важных исполнительных производств</t>
  </si>
  <si>
    <t>находятся на исполнении менее 2 месяцев</t>
  </si>
  <si>
    <t>о взыскании с юридических лиц и ИП**</t>
  </si>
  <si>
    <t>* ФЗ - Федеральный закон от 02.10.2007 № 229-ФЗ «Об исполнительном производстве»
** ИП - индивидуальный предприниматель</t>
  </si>
  <si>
    <t>Раздел 7. Сведения об исполнении ФССП России постановлений
об административном наказании в виде обязательных работ</t>
  </si>
  <si>
    <t xml:space="preserve">УТВЕРЖДЕНА
приказом ФССП России </t>
  </si>
  <si>
    <t>- в Организационно-контрольное управление</t>
  </si>
  <si>
    <r>
      <t xml:space="preserve">Контрольные равенства:
</t>
    </r>
    <r>
      <rPr>
        <i/>
        <sz val="9"/>
        <rFont val="Times New Roman"/>
        <family val="1"/>
      </rPr>
      <t>по всем графам:</t>
    </r>
    <r>
      <rPr>
        <sz val="9"/>
        <rFont val="Times New Roman"/>
        <family val="1"/>
      </rPr>
      <t xml:space="preserve"> строка 4 равна сумме строк 5, 7-12;
строка 13 равна сумме строк 14-19;
</t>
    </r>
    <r>
      <rPr>
        <i/>
        <sz val="9"/>
        <rFont val="Times New Roman"/>
        <family val="1"/>
      </rPr>
      <t>по графам 1, 3, 5, 7, 9, 11, 13</t>
    </r>
    <r>
      <rPr>
        <sz val="9"/>
        <rFont val="Times New Roman"/>
        <family val="1"/>
      </rPr>
      <t xml:space="preserve"> строка 13 равна строке 1 минус
сумма строк 3 и 4;
</t>
    </r>
    <r>
      <rPr>
        <i/>
        <sz val="9"/>
        <rFont val="Times New Roman"/>
        <family val="1"/>
      </rPr>
      <t xml:space="preserve">по графам 2, 4, 6, 8, 10, 12, 14 </t>
    </r>
    <r>
      <rPr>
        <sz val="9"/>
        <rFont val="Times New Roman"/>
        <family val="1"/>
      </rPr>
      <t>строка 13 равна строке 1 минус
сумма строк 3, 4 и 21</t>
    </r>
  </si>
  <si>
    <r>
      <t xml:space="preserve">Контрольные равенства:
</t>
    </r>
    <r>
      <rPr>
        <i/>
        <sz val="9"/>
        <rFont val="Times New Roman"/>
        <family val="1"/>
      </rPr>
      <t>по строкам</t>
    </r>
    <r>
      <rPr>
        <sz val="9"/>
        <rFont val="Times New Roman"/>
        <family val="1"/>
      </rPr>
      <t xml:space="preserve"> 1 - 8: графа 1 равна сумме граф 2 - 4</t>
    </r>
  </si>
  <si>
    <r>
      <t xml:space="preserve">Контрольные равенства:
</t>
    </r>
    <r>
      <rPr>
        <i/>
        <sz val="9"/>
        <rFont val="Times New Roman"/>
        <family val="1"/>
      </rPr>
      <t>по всем графам:</t>
    </r>
    <r>
      <rPr>
        <sz val="9"/>
        <rFont val="Times New Roman"/>
        <family val="1"/>
      </rPr>
      <t xml:space="preserve"> строка 4 равна сумме строк 5, 7-12; 
строка 13 равна сумме строк 14-18, 21;
</t>
    </r>
    <r>
      <rPr>
        <i/>
        <sz val="9"/>
        <rFont val="Times New Roman"/>
        <family val="1"/>
      </rPr>
      <t>по графам 1, 3, 5, 7, 9, 11, 13, 15-17</t>
    </r>
    <r>
      <rPr>
        <sz val="9"/>
        <rFont val="Times New Roman"/>
        <family val="1"/>
      </rPr>
      <t xml:space="preserve"> строка 13 равна строкe 1 минус сумма строк 3, 4;
</t>
    </r>
    <r>
      <rPr>
        <i/>
        <sz val="9"/>
        <rFont val="Times New Roman"/>
        <family val="1"/>
      </rPr>
      <t>по графам 2, 4, 6, 8, 10, 12, 14</t>
    </r>
    <r>
      <rPr>
        <sz val="9"/>
        <rFont val="Times New Roman"/>
        <family val="1"/>
      </rPr>
      <t xml:space="preserve"> строка 13 равна строке 1 минус сумма строк 3, 4 и 23</t>
    </r>
  </si>
  <si>
    <r>
      <t xml:space="preserve">Контрольные равенства:
</t>
    </r>
    <r>
      <rPr>
        <i/>
        <sz val="9"/>
        <rFont val="Times New Roman"/>
        <family val="1"/>
      </rPr>
      <t>по всем графам:</t>
    </r>
    <r>
      <rPr>
        <sz val="9"/>
        <rFont val="Times New Roman"/>
        <family val="1"/>
      </rPr>
      <t xml:space="preserve"> строка 4 равна сумме строк 5, 7-11; 
строка 12 равна сумме строк 13-15 и строкe 1 минус сумма строк 3, 4         </t>
    </r>
  </si>
  <si>
    <t>возвращением исполнительных документов без исполнения по требованию органа или должностного лица, выдавшего исполнительный документ, либо взыскателя 
(п. 1 ч. 1 ст. 46 и п. 4 ч. 1 ст. 47 ФЗ*)</t>
  </si>
  <si>
    <t>прекращено судом или судебным приставом-исполнителем 
(ст. 43 ФЗ*)</t>
  </si>
  <si>
    <t>с истечением срока давности исполнения 
(п. 9 ч. 1 ст. 47 ФЗ*)</t>
  </si>
  <si>
    <t>Об отобрании ребенка, 
о возвращении ребенка</t>
  </si>
  <si>
    <t>Раздел 2. Движение денежных средств по исполнительным документам,                                                                                                                                                находившимся в отчетном периоде в производстве судебных приставов-исполнителей</t>
  </si>
  <si>
    <t>копии исполнительных документов по которым направлены в организацию для удержания задолженности из заработной платы (другого дохода) должника</t>
  </si>
  <si>
    <t>приостановленным, отсроченным, а также по которым исполнительные действия отложены на основании судебного акта</t>
  </si>
  <si>
    <t xml:space="preserve">по которым имущество передано на реализацию либо производится оценка арестованного имущества </t>
  </si>
  <si>
    <t>Об обязании освободить незаконно занимаемые помещения</t>
  </si>
  <si>
    <t>в отношении физических лиц и ИП</t>
  </si>
  <si>
    <t>возвращением исполнительных документов по основаниям, указанным в п.п. 2, 3, 6 ч. 1 ст. 46 ФЗ*</t>
  </si>
  <si>
    <t>О сносах самовольно возведенных строений</t>
  </si>
  <si>
    <t>Об определении порядка общения с ребенком, об осуществлении в отношении ребенка прав доступа</t>
  </si>
  <si>
    <t xml:space="preserve">направлением исполнительных документов в ликвидационную комиссию (ликвидатору), конкурсному управляющему (п.п. 6, 7 ч. 1 ст. 47 ФЗ*) </t>
  </si>
  <si>
    <r>
      <t xml:space="preserve">Контрольные равенства:
</t>
    </r>
    <r>
      <rPr>
        <i/>
        <sz val="9"/>
        <rFont val="Times New Roman"/>
        <family val="1"/>
      </rPr>
      <t>по всем графам:</t>
    </r>
    <r>
      <rPr>
        <sz val="9"/>
        <rFont val="Times New Roman"/>
        <family val="1"/>
      </rPr>
      <t xml:space="preserve"> строка 4 равна сумме строк 6, 8-16; 
строка 17 равна сумме строк 18-23 и строке 1 минус сумма строк 3, 4;
</t>
    </r>
    <r>
      <rPr>
        <i/>
        <sz val="9"/>
        <rFont val="Times New Roman"/>
        <family val="1"/>
      </rPr>
      <t>по всем строкам:</t>
    </r>
    <r>
      <rPr>
        <sz val="9"/>
        <rFont val="Times New Roman"/>
        <family val="1"/>
      </rPr>
      <t xml:space="preserve"> графа 1 равна сумме граф 2, 3, 4</t>
    </r>
  </si>
  <si>
    <r>
      <t xml:space="preserve">Контрольные равенства:
</t>
    </r>
    <r>
      <rPr>
        <i/>
        <sz val="9"/>
        <rFont val="Times New Roman"/>
        <family val="1"/>
      </rPr>
      <t>по всем графам:</t>
    </r>
    <r>
      <rPr>
        <sz val="9"/>
        <rFont val="Times New Roman"/>
        <family val="1"/>
      </rPr>
      <t xml:space="preserve"> строка 4 равна сумме строк 5, 9-17; 
строка 18 равна сумме строк 19-24 и строке 1 минус  сумма строк 3, 4, 27;
</t>
    </r>
    <r>
      <rPr>
        <i/>
        <sz val="9"/>
        <rFont val="Times New Roman"/>
        <family val="1"/>
      </rPr>
      <t xml:space="preserve">по всем строкам: </t>
    </r>
    <r>
      <rPr>
        <sz val="9"/>
        <rFont val="Times New Roman"/>
        <family val="1"/>
      </rPr>
      <t>графа 1 равна сумме граф 2, 3, 4</t>
    </r>
  </si>
  <si>
    <t>направлением в суд представления об отмене судебного штрафа (п. 3 ч. 7 ст. 103.1 ФЗ*)</t>
  </si>
  <si>
    <t>Остаток исполнительных производств (из строк 21, 22, 23) о взыскании кредиторской  задолженности на сумму свыше 2,25 млн. руб. по решениям судов</t>
  </si>
  <si>
    <r>
      <t>фактическим исполнением (пп. 1, 2 ч. 1 ст. 47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и п. 1 ч. 15 ст. 103, п. 1 ч. 7 ст. 103.1 ФЗ*)</t>
    </r>
  </si>
  <si>
    <r>
      <t xml:space="preserve">возвращением исполнительных документов без исполнения по требованию органа или должностного лица, выдавшего исполнительный документ, либо взыскателя (п. 1 ч. 1 ст. 46, п. 4 ч. 1 ст. 47 и п. 2 ч. 15 ст. 103, </t>
    </r>
    <r>
      <rPr>
        <sz val="9"/>
        <rFont val="Times New Roman"/>
        <family val="1"/>
      </rPr>
      <t>п. 2 ч. 7 ст. 103.1</t>
    </r>
    <r>
      <rPr>
        <sz val="9"/>
        <rFont val="Times New Roman"/>
        <family val="1"/>
      </rPr>
      <t xml:space="preserve"> ФЗ*)</t>
    </r>
  </si>
  <si>
    <r>
      <t xml:space="preserve">возвращением исполнительных документов без исполнения по требованию
органа или должностного лица, выдавшего исполнительный документ,
либо взыскателя (п.1 ч.1 ст. 46, п. 4 ч.1 ст. 47 и п.2 ч.15 ст. 103, </t>
    </r>
    <r>
      <rPr>
        <sz val="9"/>
        <rFont val="Times New Roman"/>
        <family val="1"/>
      </rPr>
      <t>п. 2 ч. 7 ст. 103.1</t>
    </r>
    <r>
      <rPr>
        <sz val="9"/>
        <rFont val="Times New Roman"/>
        <family val="1"/>
      </rPr>
      <t xml:space="preserve"> ФЗ*)</t>
    </r>
  </si>
  <si>
    <t>причиненного преступлениями, подведомственными ФССП России</t>
  </si>
  <si>
    <t>Раздел 10. Сведения о временном ограничении на пользование должников специальным правом</t>
  </si>
  <si>
    <t>Постановления о временном ограничении на выезд должников из Российской Федерации, действующие на конец отчетного периода</t>
  </si>
  <si>
    <t>Исполнительные производства, в рамках которых по состоянию на начало отчетного периода применено временное ограничение на пользование должниками специальным правом</t>
  </si>
  <si>
    <t>Исполнительные производства, в рамках которых в отчетном периоде применено временное ограничение на пользование должниками специальным правом</t>
  </si>
  <si>
    <t xml:space="preserve">из них: </t>
  </si>
  <si>
    <t>Остаток исполнительных производств (из строк 22, 23) о взыскании задолженности
с юридических лиц по решениям судов</t>
  </si>
  <si>
    <t xml:space="preserve">в том числе: </t>
  </si>
  <si>
    <t>Количество поступивших на исполнение постановлений судов о назначении административного наказания в виде обязательных работ</t>
  </si>
  <si>
    <t>в связи с приостановлением исполнительного производства, предоставлением отсрочки и отложением судом исполнительных действий</t>
  </si>
  <si>
    <t>Количество исполнительных производств, по которым территориальным органом МВД России представлены документы, необходимые для выдворения</t>
  </si>
  <si>
    <t>в связи с направлением запросов в МВД России о предоставлении документов, необходимых для выезда должника за пределы Российской Федерации</t>
  </si>
  <si>
    <t>Раздел 8. Сведения об исполнении ФССП России постановлений об административном выдворении иностранных граждан и лиц без гражданства за пределы РФ</t>
  </si>
  <si>
    <t>Количество вынесенных постановлений судебными приставами-исполнителями о препровождении до пункта пропуска через Государственную границу Российской Федерации</t>
  </si>
  <si>
    <t>Общая сумма затраченных денежных средств из федерального бюджета на приобретение проездных документов</t>
  </si>
  <si>
    <t>в связи приостановлением исполнительного производства судом или должностным лицом</t>
  </si>
  <si>
    <t>в том числе (из стр. 20)</t>
  </si>
  <si>
    <t>Количество исполнительных производств, в рамках которых направлены запросы в территориальный орган МВД России о предоставлении документов, необходимых для пересечения границы Российской Федерации</t>
  </si>
  <si>
    <t>в связи с отсутствием актов Пограничной службы ФСБ России о пересечении границы Российской Федерации</t>
  </si>
  <si>
    <t>Количество лиц, подлежащих принудительному выдворению за пределы Российской Федерации на конец отчетного периода</t>
  </si>
  <si>
    <t xml:space="preserve">в том числе:   </t>
  </si>
  <si>
    <t>Количество иностранных граждан и лиц без гражданства фактически выдворенных за пределы Российской Федерации</t>
  </si>
  <si>
    <t>Контрольные равенства:
строка 1 больше или равна строке 2; строка 3 больше или равна строке 4; строка 5 больше или равна строке 6; строка 5 меньше или равна суммы строк 5, 27 раздела 2, строка 7 больше или равна строке 8</t>
  </si>
  <si>
    <t xml:space="preserve">Контрольные равенства:
сумма строк 1, 2 больше или равна строке 3; сумма строк 1, 3 больше или равна строке 5; строка 5 больше или равна строке 6; строка 5 графы 1 меньше или равна строки 6 раздела 1, строка 5 графы 2 меньше или равна суммы строк 5, 27 раздела 2, строка 7 больше или равна строке 8 </t>
  </si>
  <si>
    <t>Исполнительные производства, оконченные фактическим исполнением, 
в период действия постановления о временном ограничении на выезд из Российской Федерации, включая частично взысканную сумму по неоконченным исполнительным производствам</t>
  </si>
  <si>
    <t>Общая взысканная сумма по оконченным и неоконченным исполнительным производствам, в период действия постановления о временном ограничении  на пользовании должниками специальным правом</t>
  </si>
  <si>
    <r>
      <rPr>
        <sz val="14"/>
        <rFont val="Times New Roman Cyr"/>
        <family val="0"/>
      </rPr>
      <t xml:space="preserve">от </t>
    </r>
    <r>
      <rPr>
        <u val="single"/>
        <sz val="14"/>
        <rFont val="Times New Roman Cyr"/>
        <family val="0"/>
      </rPr>
      <t xml:space="preserve"> 26.10.2016  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565 </t>
    </r>
  </si>
  <si>
    <t>Исполнительные производства, в рамках которых на конец отчетного периода действуют постановления о временном ограничении на пользование должниками специальным правом</t>
  </si>
  <si>
    <t>Федеральная служба судебных приставов</t>
  </si>
  <si>
    <t>107996, Москва, ул. Кузнецкий мост, дом 16/5, стр. 1</t>
  </si>
  <si>
    <t>Департамент организации и контроля Минюста России</t>
  </si>
  <si>
    <t>119991, Москва, ул. Житная, д. 14</t>
  </si>
  <si>
    <t>x</t>
  </si>
  <si>
    <t>О взыскании
с юридических лиц
в бюджеты  
 и государственные внебюджетные фонды</t>
  </si>
  <si>
    <t>за январь-декабрь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</si>
</sst>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-#,##0"/>
  </numFmts>
  <fonts count="78">
    <font>
      <sz val="14"/>
      <name val="Times New Roman Cyr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9"/>
      <name val="Times New Roman Cyr"/>
      <family val="0"/>
    </font>
    <font>
      <sz val="8"/>
      <name val="Times New Roman Cyr"/>
      <family val="0"/>
    </font>
    <font>
      <sz val="11"/>
      <name val="Times New Roman Cyr"/>
      <family val="0"/>
    </font>
    <font>
      <sz val="11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14"/>
      <name val="Times New Roman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9"/>
      <name val="Arial Narrow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rgb="FF000000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58" applyFont="1" applyFill="1" applyBorder="1" applyProtection="1">
      <alignment/>
      <protection locked="0"/>
    </xf>
    <xf numFmtId="49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Protection="1">
      <alignment/>
      <protection locked="0"/>
    </xf>
    <xf numFmtId="0" fontId="4" fillId="0" borderId="0" xfId="58" applyFont="1" applyFill="1" applyAlignment="1" applyProtection="1">
      <alignment horizontal="center"/>
      <protection locked="0"/>
    </xf>
    <xf numFmtId="0" fontId="15" fillId="0" borderId="0" xfId="58" applyFont="1" applyFill="1" applyBorder="1" applyProtection="1">
      <alignment/>
      <protection locked="0"/>
    </xf>
    <xf numFmtId="0" fontId="15" fillId="0" borderId="0" xfId="58" applyFont="1" applyFill="1" applyBorder="1" applyProtection="1">
      <alignment/>
      <protection locked="0"/>
    </xf>
    <xf numFmtId="0" fontId="15" fillId="0" borderId="0" xfId="58" applyFont="1" applyFill="1" applyProtection="1">
      <alignment/>
      <protection locked="0"/>
    </xf>
    <xf numFmtId="49" fontId="2" fillId="0" borderId="0" xfId="58" applyNumberFormat="1" applyFont="1" applyFill="1" applyProtection="1">
      <alignment/>
      <protection locked="0"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8" applyFont="1" applyFill="1" applyBorder="1" applyAlignment="1" applyProtection="1">
      <alignment horizontal="center" vertical="center"/>
      <protection locked="0"/>
    </xf>
    <xf numFmtId="0" fontId="11" fillId="0" borderId="11" xfId="58" applyFont="1" applyFill="1" applyBorder="1" applyAlignment="1" applyProtection="1">
      <alignment horizontal="center" vertical="center"/>
      <protection locked="0"/>
    </xf>
    <xf numFmtId="0" fontId="11" fillId="0" borderId="10" xfId="58" applyFont="1" applyFill="1" applyBorder="1" applyAlignment="1" applyProtection="1">
      <alignment horizontal="center" vertical="center"/>
      <protection/>
    </xf>
    <xf numFmtId="3" fontId="5" fillId="0" borderId="10" xfId="58" applyNumberFormat="1" applyFont="1" applyFill="1" applyBorder="1" applyAlignment="1" applyProtection="1">
      <alignment horizontal="right" vertical="center"/>
      <protection locked="0"/>
    </xf>
    <xf numFmtId="3" fontId="5" fillId="0" borderId="10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/>
    </xf>
    <xf numFmtId="0" fontId="0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 locked="0"/>
    </xf>
    <xf numFmtId="0" fontId="0" fillId="0" borderId="0" xfId="59" applyFont="1" applyFill="1" applyAlignment="1" applyProtection="1">
      <alignment horizontal="center"/>
      <protection locked="0"/>
    </xf>
    <xf numFmtId="0" fontId="7" fillId="0" borderId="12" xfId="59" applyFont="1" applyFill="1" applyBorder="1" applyAlignment="1" applyProtection="1">
      <alignment horizontal="center" vertical="center"/>
      <protection/>
    </xf>
    <xf numFmtId="0" fontId="9" fillId="0" borderId="0" xfId="57" applyFont="1" applyFill="1" applyProtection="1">
      <alignment/>
      <protection locked="0"/>
    </xf>
    <xf numFmtId="0" fontId="2" fillId="0" borderId="0" xfId="57" applyFont="1" applyFill="1" applyProtection="1">
      <alignment/>
      <protection locked="0"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vertical="center" wrapText="1"/>
      <protection locked="0"/>
    </xf>
    <xf numFmtId="0" fontId="1" fillId="0" borderId="0" xfId="56" applyBorder="1" applyAlignment="1">
      <alignment/>
      <protection/>
    </xf>
    <xf numFmtId="0" fontId="1" fillId="0" borderId="0" xfId="56">
      <alignment/>
      <protection/>
    </xf>
    <xf numFmtId="49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9" applyFont="1" applyFill="1" applyAlignment="1" applyProtection="1">
      <alignment vertical="center" wrapText="1"/>
      <protection locked="0"/>
    </xf>
    <xf numFmtId="3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left" vertical="top"/>
      <protection/>
    </xf>
    <xf numFmtId="49" fontId="5" fillId="0" borderId="10" xfId="58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5" fillId="0" borderId="0" xfId="58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/>
      <protection locked="0"/>
    </xf>
    <xf numFmtId="0" fontId="11" fillId="0" borderId="14" xfId="58" applyFont="1" applyFill="1" applyBorder="1" applyAlignment="1" applyProtection="1">
      <alignment horizontal="center" vertical="center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49" fontId="2" fillId="0" borderId="0" xfId="58" applyNumberFormat="1" applyFont="1" applyFill="1" applyBorder="1" applyAlignment="1" applyProtection="1">
      <alignment vertical="center"/>
      <protection locked="0"/>
    </xf>
    <xf numFmtId="0" fontId="11" fillId="0" borderId="11" xfId="58" applyFont="1" applyFill="1" applyBorder="1" applyAlignment="1" applyProtection="1">
      <alignment horizontal="center"/>
      <protection locked="0"/>
    </xf>
    <xf numFmtId="49" fontId="5" fillId="0" borderId="15" xfId="58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locked="0"/>
    </xf>
    <xf numFmtId="3" fontId="2" fillId="0" borderId="11" xfId="58" applyNumberFormat="1" applyFont="1" applyFill="1" applyBorder="1" applyAlignment="1" applyProtection="1">
      <alignment horizontal="right" vertical="center"/>
      <protection locked="0"/>
    </xf>
    <xf numFmtId="3" fontId="2" fillId="0" borderId="11" xfId="54" applyNumberFormat="1" applyFont="1" applyFill="1" applyBorder="1" applyAlignment="1">
      <alignment horizontal="right" vertical="center"/>
      <protection/>
    </xf>
    <xf numFmtId="3" fontId="5" fillId="0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16" xfId="58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15" fillId="0" borderId="10" xfId="58" applyNumberFormat="1" applyFont="1" applyFill="1" applyBorder="1" applyAlignment="1" applyProtection="1">
      <alignment horizontal="right" vertical="center"/>
      <protection locked="0"/>
    </xf>
    <xf numFmtId="3" fontId="15" fillId="0" borderId="11" xfId="58" applyNumberFormat="1" applyFont="1" applyFill="1" applyBorder="1" applyAlignment="1" applyProtection="1">
      <alignment horizontal="right" vertical="center"/>
      <protection locked="0"/>
    </xf>
    <xf numFmtId="0" fontId="11" fillId="0" borderId="13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8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6" fillId="0" borderId="0" xfId="54" applyFont="1" applyFill="1" applyAlignment="1">
      <alignment horizontal="center" vertical="center" wrapText="1"/>
      <protection/>
    </xf>
    <xf numFmtId="0" fontId="31" fillId="0" borderId="0" xfId="54" applyFont="1" applyFill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5" fillId="0" borderId="11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/>
      <protection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3" fontId="15" fillId="0" borderId="11" xfId="54" applyNumberFormat="1" applyFont="1" applyFill="1" applyBorder="1" applyAlignment="1">
      <alignment horizontal="right" vertical="center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right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0" fontId="2" fillId="0" borderId="0" xfId="54" applyFont="1" applyFill="1" applyBorder="1">
      <alignment/>
      <protection/>
    </xf>
    <xf numFmtId="0" fontId="3" fillId="0" borderId="0" xfId="54" applyFont="1" applyFill="1" applyAlignment="1">
      <alignment horizontal="center" vertical="top"/>
      <protection/>
    </xf>
    <xf numFmtId="3" fontId="2" fillId="0" borderId="11" xfId="60" applyNumberFormat="1" applyFont="1" applyFill="1" applyBorder="1" applyAlignment="1" applyProtection="1">
      <alignment horizontal="right" vertical="center"/>
      <protection locked="0"/>
    </xf>
    <xf numFmtId="0" fontId="5" fillId="0" borderId="13" xfId="54" applyFont="1" applyFill="1" applyBorder="1" applyAlignment="1">
      <alignment horizontal="left" vertical="center" wrapText="1"/>
      <protection/>
    </xf>
    <xf numFmtId="0" fontId="15" fillId="0" borderId="13" xfId="54" applyNumberFormat="1" applyFont="1" applyFill="1" applyBorder="1" applyAlignment="1">
      <alignment horizontal="center" vertical="center" wrapText="1"/>
      <protection/>
    </xf>
    <xf numFmtId="3" fontId="2" fillId="0" borderId="18" xfId="60" applyNumberFormat="1" applyFont="1" applyFill="1" applyBorder="1" applyAlignment="1" applyProtection="1">
      <alignment horizontal="right" vertical="center"/>
      <protection locked="0"/>
    </xf>
    <xf numFmtId="0" fontId="2" fillId="0" borderId="0" xfId="54" applyFont="1" applyFill="1" applyBorder="1" applyAlignment="1">
      <alignment horizontal="left" vertical="center" wrapText="1"/>
      <protection/>
    </xf>
    <xf numFmtId="0" fontId="15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Protection="1">
      <alignment/>
      <protection locked="0"/>
    </xf>
    <xf numFmtId="0" fontId="1" fillId="0" borderId="0" xfId="54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49" fontId="5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5" fillId="0" borderId="19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58" applyNumberFormat="1" applyFont="1" applyFill="1" applyBorder="1" applyAlignment="1" applyProtection="1">
      <alignment horizontal="right" vertical="center" wrapText="1"/>
      <protection/>
    </xf>
    <xf numFmtId="3" fontId="5" fillId="0" borderId="19" xfId="58" applyNumberFormat="1" applyFont="1" applyFill="1" applyBorder="1" applyAlignment="1" applyProtection="1">
      <alignment horizontal="right" vertical="center"/>
      <protection locked="0"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8" applyNumberFormat="1" applyFont="1" applyFill="1" applyBorder="1" applyAlignment="1" applyProtection="1">
      <alignment horizontal="left" vertical="center" wrapText="1"/>
      <protection locked="0"/>
    </xf>
    <xf numFmtId="3" fontId="2" fillId="0" borderId="20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58" applyFont="1" applyFill="1" applyBorder="1" applyAlignment="1" applyProtection="1">
      <alignment horizontal="center" vertical="center"/>
      <protection locked="0"/>
    </xf>
    <xf numFmtId="0" fontId="4" fillId="0" borderId="0" xfId="58" applyFont="1" applyFill="1" applyAlignment="1" applyProtection="1">
      <alignment horizontal="center" vertical="center"/>
      <protection locked="0"/>
    </xf>
    <xf numFmtId="0" fontId="2" fillId="0" borderId="0" xfId="58" applyFont="1" applyFill="1" applyAlignment="1" applyProtection="1">
      <alignment vertical="center"/>
      <protection locked="0"/>
    </xf>
    <xf numFmtId="3" fontId="11" fillId="0" borderId="10" xfId="58" applyNumberFormat="1" applyFont="1" applyFill="1" applyBorder="1" applyAlignment="1" applyProtection="1">
      <alignment horizontal="right" vertical="center"/>
      <protection locked="0"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>
      <alignment horizontal="center" vertical="center" textRotation="90" wrapText="1"/>
    </xf>
    <xf numFmtId="0" fontId="11" fillId="0" borderId="22" xfId="58" applyFont="1" applyFill="1" applyBorder="1" applyAlignment="1" applyProtection="1">
      <alignment horizontal="center" vertical="center"/>
      <protection locked="0"/>
    </xf>
    <xf numFmtId="0" fontId="2" fillId="0" borderId="0" xfId="58" applyFont="1" applyFill="1" applyBorder="1" applyProtection="1">
      <alignment/>
      <protection locked="0"/>
    </xf>
    <xf numFmtId="3" fontId="15" fillId="0" borderId="10" xfId="58" applyNumberFormat="1" applyFont="1" applyFill="1" applyBorder="1" applyAlignment="1" applyProtection="1">
      <alignment horizontal="right" vertical="center" shrinkToFit="1"/>
      <protection locked="0"/>
    </xf>
    <xf numFmtId="3" fontId="15" fillId="0" borderId="16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10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16" xfId="58" applyNumberFormat="1" applyFont="1" applyFill="1" applyBorder="1" applyAlignment="1" applyProtection="1">
      <alignment horizontal="right" vertical="center" shrinkToFit="1"/>
      <protection locked="0"/>
    </xf>
    <xf numFmtId="3" fontId="15" fillId="0" borderId="10" xfId="58" applyNumberFormat="1" applyFont="1" applyFill="1" applyBorder="1" applyAlignment="1" applyProtection="1">
      <alignment horizontal="right" vertical="center" shrinkToFit="1"/>
      <protection locked="0"/>
    </xf>
    <xf numFmtId="3" fontId="15" fillId="0" borderId="16" xfId="58" applyNumberFormat="1" applyFont="1" applyFill="1" applyBorder="1" applyAlignment="1" applyProtection="1">
      <alignment horizontal="right" vertical="center" shrinkToFit="1"/>
      <protection locked="0"/>
    </xf>
    <xf numFmtId="0" fontId="34" fillId="0" borderId="10" xfId="58" applyFont="1" applyFill="1" applyBorder="1" applyAlignment="1" applyProtection="1">
      <alignment horizontal="center" vertical="center" shrinkToFit="1"/>
      <protection locked="0"/>
    </xf>
    <xf numFmtId="3" fontId="2" fillId="0" borderId="10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16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19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23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58" applyNumberFormat="1" applyFont="1" applyFill="1" applyBorder="1" applyAlignment="1" applyProtection="1">
      <alignment horizontal="right" vertical="center" shrinkToFit="1"/>
      <protection locked="0"/>
    </xf>
    <xf numFmtId="3" fontId="2" fillId="0" borderId="24" xfId="58" applyNumberFormat="1" applyFont="1" applyFill="1" applyBorder="1" applyAlignment="1" applyProtection="1">
      <alignment horizontal="right" vertical="center" shrinkToFit="1"/>
      <protection locked="0"/>
    </xf>
    <xf numFmtId="3" fontId="35" fillId="0" borderId="10" xfId="58" applyNumberFormat="1" applyFont="1" applyFill="1" applyBorder="1" applyAlignment="1" applyProtection="1">
      <alignment horizontal="center" vertical="center" shrinkToFit="1"/>
      <protection locked="0"/>
    </xf>
    <xf numFmtId="0" fontId="35" fillId="0" borderId="10" xfId="58" applyFont="1" applyFill="1" applyBorder="1" applyAlignment="1" applyProtection="1">
      <alignment horizontal="center" vertical="center" shrinkToFit="1"/>
      <protection locked="0"/>
    </xf>
    <xf numFmtId="0" fontId="35" fillId="0" borderId="16" xfId="58" applyFont="1" applyFill="1" applyBorder="1" applyAlignment="1" applyProtection="1">
      <alignment horizontal="center" vertical="center" shrinkToFit="1"/>
      <protection locked="0"/>
    </xf>
    <xf numFmtId="0" fontId="35" fillId="0" borderId="11" xfId="58" applyFont="1" applyFill="1" applyBorder="1" applyAlignment="1" applyProtection="1">
      <alignment horizontal="center" vertical="center" shrinkToFit="1"/>
      <protection locked="0"/>
    </xf>
    <xf numFmtId="0" fontId="5" fillId="0" borderId="0" xfId="54" applyFont="1" applyFill="1" applyBorder="1" applyAlignment="1">
      <alignment horizontal="right"/>
      <protection/>
    </xf>
    <xf numFmtId="0" fontId="5" fillId="0" borderId="0" xfId="54" applyFont="1" applyFill="1">
      <alignment/>
      <protection/>
    </xf>
    <xf numFmtId="0" fontId="19" fillId="32" borderId="10" xfId="0" applyFont="1" applyFill="1" applyBorder="1" applyAlignment="1">
      <alignment horizontal="center" vertical="center" wrapText="1"/>
    </xf>
    <xf numFmtId="0" fontId="3" fillId="32" borderId="10" xfId="58" applyFont="1" applyFill="1" applyBorder="1" applyAlignment="1" applyProtection="1">
      <alignment horizontal="center" vertical="center" wrapText="1"/>
      <protection locked="0"/>
    </xf>
    <xf numFmtId="0" fontId="19" fillId="32" borderId="11" xfId="0" applyFont="1" applyFill="1" applyBorder="1" applyAlignment="1">
      <alignment horizontal="center" vertical="center" wrapText="1"/>
    </xf>
    <xf numFmtId="0" fontId="11" fillId="32" borderId="10" xfId="58" applyFont="1" applyFill="1" applyBorder="1" applyAlignment="1" applyProtection="1">
      <alignment horizontal="center" vertical="center"/>
      <protection locked="0"/>
    </xf>
    <xf numFmtId="0" fontId="11" fillId="32" borderId="10" xfId="58" applyFont="1" applyFill="1" applyBorder="1" applyAlignment="1" applyProtection="1">
      <alignment horizontal="center" vertical="center"/>
      <protection/>
    </xf>
    <xf numFmtId="0" fontId="11" fillId="32" borderId="11" xfId="58" applyFont="1" applyFill="1" applyBorder="1" applyAlignment="1" applyProtection="1">
      <alignment horizontal="center" vertical="center"/>
      <protection locked="0"/>
    </xf>
    <xf numFmtId="0" fontId="11" fillId="32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2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32" borderId="10" xfId="58" applyNumberFormat="1" applyFont="1" applyFill="1" applyBorder="1" applyAlignment="1" applyProtection="1">
      <alignment horizontal="right" vertical="center"/>
      <protection locked="0"/>
    </xf>
    <xf numFmtId="3" fontId="11" fillId="32" borderId="11" xfId="58" applyNumberFormat="1" applyFont="1" applyFill="1" applyBorder="1" applyAlignment="1" applyProtection="1">
      <alignment horizontal="right" vertical="center"/>
      <protection locked="0"/>
    </xf>
    <xf numFmtId="49" fontId="5" fillId="32" borderId="15" xfId="58" applyNumberFormat="1" applyFont="1" applyFill="1" applyBorder="1" applyAlignment="1" applyProtection="1">
      <alignment horizontal="center" vertical="center" wrapText="1"/>
      <protection locked="0"/>
    </xf>
    <xf numFmtId="3" fontId="5" fillId="32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32" borderId="10" xfId="58" applyNumberFormat="1" applyFont="1" applyFill="1" applyBorder="1" applyAlignment="1" applyProtection="1">
      <alignment horizontal="right" vertical="center"/>
      <protection locked="0"/>
    </xf>
    <xf numFmtId="3" fontId="5" fillId="32" borderId="11" xfId="58" applyNumberFormat="1" applyFont="1" applyFill="1" applyBorder="1" applyAlignment="1" applyProtection="1">
      <alignment horizontal="right" vertical="center"/>
      <protection locked="0"/>
    </xf>
    <xf numFmtId="49" fontId="5" fillId="32" borderId="10" xfId="58" applyNumberFormat="1" applyFont="1" applyFill="1" applyBorder="1" applyAlignment="1" applyProtection="1">
      <alignment horizontal="left" vertical="center" wrapText="1"/>
      <protection locked="0"/>
    </xf>
    <xf numFmtId="3" fontId="29" fillId="32" borderId="10" xfId="58" applyNumberFormat="1" applyFont="1" applyFill="1" applyBorder="1" applyAlignment="1" applyProtection="1">
      <alignment horizontal="center" vertical="center"/>
      <protection locked="0"/>
    </xf>
    <xf numFmtId="3" fontId="29" fillId="32" borderId="11" xfId="58" applyNumberFormat="1" applyFont="1" applyFill="1" applyBorder="1" applyAlignment="1" applyProtection="1">
      <alignment horizontal="center" vertical="center"/>
      <protection locked="0"/>
    </xf>
    <xf numFmtId="3" fontId="11" fillId="32" borderId="10" xfId="58" applyNumberFormat="1" applyFont="1" applyFill="1" applyBorder="1" applyAlignment="1" applyProtection="1">
      <alignment horizontal="right" vertical="center" wrapText="1"/>
      <protection/>
    </xf>
    <xf numFmtId="49" fontId="5" fillId="32" borderId="10" xfId="58" applyNumberFormat="1" applyFont="1" applyFill="1" applyBorder="1" applyAlignment="1" applyProtection="1">
      <alignment vertical="center" wrapText="1"/>
      <protection locked="0"/>
    </xf>
    <xf numFmtId="49" fontId="5" fillId="32" borderId="17" xfId="58" applyNumberFormat="1" applyFont="1" applyFill="1" applyBorder="1" applyAlignment="1" applyProtection="1">
      <alignment vertical="center" wrapText="1"/>
      <protection locked="0"/>
    </xf>
    <xf numFmtId="49" fontId="5" fillId="32" borderId="10" xfId="58" applyNumberFormat="1" applyFont="1" applyFill="1" applyBorder="1" applyAlignment="1" applyProtection="1">
      <alignment horizontal="left" vertical="center" wrapText="1"/>
      <protection locked="0"/>
    </xf>
    <xf numFmtId="3" fontId="5" fillId="32" borderId="13" xfId="58" applyNumberFormat="1" applyFont="1" applyFill="1" applyBorder="1" applyAlignment="1" applyProtection="1">
      <alignment horizontal="right" vertical="center" wrapText="1"/>
      <protection locked="0"/>
    </xf>
    <xf numFmtId="0" fontId="19" fillId="32" borderId="25" xfId="0" applyFont="1" applyFill="1" applyBorder="1" applyAlignment="1">
      <alignment horizontal="center" vertical="center" wrapText="1"/>
    </xf>
    <xf numFmtId="0" fontId="3" fillId="32" borderId="25" xfId="58" applyFont="1" applyFill="1" applyBorder="1" applyAlignment="1" applyProtection="1">
      <alignment horizontal="center" vertical="center" wrapText="1"/>
      <protection locked="0"/>
    </xf>
    <xf numFmtId="0" fontId="19" fillId="32" borderId="26" xfId="0" applyFont="1" applyFill="1" applyBorder="1" applyAlignment="1">
      <alignment horizontal="center" vertical="center" wrapText="1"/>
    </xf>
    <xf numFmtId="0" fontId="11" fillId="32" borderId="16" xfId="58" applyFont="1" applyFill="1" applyBorder="1" applyAlignment="1" applyProtection="1">
      <alignment horizontal="center" vertical="center"/>
      <protection/>
    </xf>
    <xf numFmtId="0" fontId="11" fillId="32" borderId="14" xfId="58" applyNumberFormat="1" applyFont="1" applyFill="1" applyBorder="1" applyAlignment="1" applyProtection="1">
      <alignment horizontal="center" vertical="center" wrapText="1"/>
      <protection locked="0"/>
    </xf>
    <xf numFmtId="3" fontId="11" fillId="32" borderId="27" xfId="58" applyNumberFormat="1" applyFont="1" applyFill="1" applyBorder="1" applyAlignment="1" applyProtection="1">
      <alignment horizontal="right" vertical="center" wrapText="1"/>
      <protection locked="0"/>
    </xf>
    <xf numFmtId="3" fontId="11" fillId="32" borderId="14" xfId="58" applyNumberFormat="1" applyFont="1" applyFill="1" applyBorder="1" applyAlignment="1" applyProtection="1">
      <alignment horizontal="right" vertical="center"/>
      <protection locked="0"/>
    </xf>
    <xf numFmtId="3" fontId="11" fillId="32" borderId="21" xfId="58" applyNumberFormat="1" applyFont="1" applyFill="1" applyBorder="1" applyAlignment="1" applyProtection="1">
      <alignment horizontal="right" vertical="center"/>
      <protection locked="0"/>
    </xf>
    <xf numFmtId="49" fontId="5" fillId="32" borderId="16" xfId="58" applyNumberFormat="1" applyFont="1" applyFill="1" applyBorder="1" applyAlignment="1" applyProtection="1">
      <alignment horizontal="left" vertical="center" wrapText="1"/>
      <protection locked="0"/>
    </xf>
    <xf numFmtId="3" fontId="5" fillId="32" borderId="27" xfId="58" applyNumberFormat="1" applyFont="1" applyFill="1" applyBorder="1" applyAlignment="1" applyProtection="1">
      <alignment horizontal="right" vertical="center" wrapText="1"/>
      <protection locked="0"/>
    </xf>
    <xf numFmtId="3" fontId="5" fillId="32" borderId="14" xfId="58" applyNumberFormat="1" applyFont="1" applyFill="1" applyBorder="1" applyAlignment="1" applyProtection="1">
      <alignment horizontal="right" vertical="center"/>
      <protection locked="0"/>
    </xf>
    <xf numFmtId="3" fontId="5" fillId="32" borderId="21" xfId="58" applyNumberFormat="1" applyFont="1" applyFill="1" applyBorder="1" applyAlignment="1" applyProtection="1">
      <alignment horizontal="right" vertical="center"/>
      <protection locked="0"/>
    </xf>
    <xf numFmtId="3" fontId="11" fillId="32" borderId="16" xfId="58" applyNumberFormat="1" applyFont="1" applyFill="1" applyBorder="1" applyAlignment="1" applyProtection="1">
      <alignment horizontal="right" vertical="center" wrapText="1"/>
      <protection/>
    </xf>
    <xf numFmtId="3" fontId="11" fillId="32" borderId="16" xfId="58" applyNumberFormat="1" applyFont="1" applyFill="1" applyBorder="1" applyAlignment="1" applyProtection="1">
      <alignment horizontal="right" vertical="center" wrapText="1"/>
      <protection locked="0"/>
    </xf>
    <xf numFmtId="3" fontId="5" fillId="32" borderId="16" xfId="58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58" applyFont="1" applyFill="1" applyBorder="1" applyAlignment="1" applyProtection="1">
      <alignment horizontal="left" vertical="center"/>
      <protection locked="0"/>
    </xf>
    <xf numFmtId="3" fontId="11" fillId="32" borderId="27" xfId="58" applyNumberFormat="1" applyFont="1" applyFill="1" applyBorder="1" applyAlignment="1" applyProtection="1">
      <alignment horizontal="right" vertical="center" wrapText="1"/>
      <protection/>
    </xf>
    <xf numFmtId="0" fontId="5" fillId="32" borderId="10" xfId="58" applyFont="1" applyFill="1" applyBorder="1" applyAlignment="1" applyProtection="1">
      <alignment vertical="center"/>
      <protection locked="0"/>
    </xf>
    <xf numFmtId="49" fontId="5" fillId="32" borderId="10" xfId="58" applyNumberFormat="1" applyFont="1" applyFill="1" applyBorder="1" applyAlignment="1" applyProtection="1">
      <alignment vertical="center" wrapText="1"/>
      <protection locked="0"/>
    </xf>
    <xf numFmtId="0" fontId="18" fillId="32" borderId="10" xfId="0" applyFont="1" applyFill="1" applyBorder="1" applyAlignment="1">
      <alignment horizontal="center" vertical="center" wrapText="1"/>
    </xf>
    <xf numFmtId="3" fontId="12" fillId="32" borderId="14" xfId="58" applyNumberFormat="1" applyFont="1" applyFill="1" applyBorder="1" applyAlignment="1" applyProtection="1">
      <alignment horizontal="right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right" vertical="center"/>
    </xf>
    <xf numFmtId="3" fontId="8" fillId="32" borderId="10" xfId="58" applyNumberFormat="1" applyFont="1" applyFill="1" applyBorder="1" applyAlignment="1" applyProtection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0" fontId="11" fillId="32" borderId="10" xfId="58" applyFont="1" applyFill="1" applyBorder="1" applyAlignment="1" applyProtection="1">
      <alignment horizontal="center" vertical="center"/>
      <protection/>
    </xf>
    <xf numFmtId="49" fontId="5" fillId="32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2" borderId="17" xfId="58" applyNumberFormat="1" applyFont="1" applyFill="1" applyBorder="1" applyAlignment="1" applyProtection="1">
      <alignment vertical="center" wrapText="1"/>
      <protection locked="0"/>
    </xf>
    <xf numFmtId="49" fontId="5" fillId="32" borderId="15" xfId="58" applyNumberFormat="1" applyFont="1" applyFill="1" applyBorder="1" applyAlignment="1" applyProtection="1">
      <alignment horizontal="left" vertical="center" wrapText="1"/>
      <protection locked="0"/>
    </xf>
    <xf numFmtId="0" fontId="3" fillId="32" borderId="10" xfId="58" applyFont="1" applyFill="1" applyBorder="1" applyAlignment="1" applyProtection="1">
      <alignment horizontal="center" vertical="center" wrapText="1"/>
      <protection/>
    </xf>
    <xf numFmtId="0" fontId="3" fillId="32" borderId="11" xfId="58" applyFont="1" applyFill="1" applyBorder="1" applyAlignment="1" applyProtection="1">
      <alignment horizontal="center" vertical="center" wrapText="1"/>
      <protection/>
    </xf>
    <xf numFmtId="3" fontId="5" fillId="32" borderId="10" xfId="58" applyNumberFormat="1" applyFont="1" applyFill="1" applyBorder="1" applyAlignment="1" applyProtection="1">
      <alignment horizontal="right" vertical="center" wrapText="1"/>
      <protection/>
    </xf>
    <xf numFmtId="49" fontId="5" fillId="32" borderId="19" xfId="58" applyNumberFormat="1" applyFont="1" applyFill="1" applyBorder="1" applyAlignment="1" applyProtection="1">
      <alignment horizontal="left" vertical="center" wrapText="1"/>
      <protection locked="0"/>
    </xf>
    <xf numFmtId="3" fontId="5" fillId="32" borderId="19" xfId="58" applyNumberFormat="1" applyFont="1" applyFill="1" applyBorder="1" applyAlignment="1" applyProtection="1">
      <alignment horizontal="right" vertical="center" wrapText="1"/>
      <protection locked="0"/>
    </xf>
    <xf numFmtId="3" fontId="5" fillId="32" borderId="19" xfId="58" applyNumberFormat="1" applyFont="1" applyFill="1" applyBorder="1" applyAlignment="1" applyProtection="1">
      <alignment horizontal="right" vertical="center" wrapText="1"/>
      <protection/>
    </xf>
    <xf numFmtId="3" fontId="5" fillId="32" borderId="19" xfId="58" applyNumberFormat="1" applyFont="1" applyFill="1" applyBorder="1" applyAlignment="1" applyProtection="1">
      <alignment horizontal="right" vertical="center"/>
      <protection locked="0"/>
    </xf>
    <xf numFmtId="0" fontId="11" fillId="32" borderId="13" xfId="58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58" applyFont="1" applyFill="1" applyProtection="1">
      <alignment/>
      <protection locked="0"/>
    </xf>
    <xf numFmtId="49" fontId="2" fillId="32" borderId="0" xfId="58" applyNumberFormat="1" applyFont="1" applyFill="1" applyProtection="1">
      <alignment/>
      <protection locked="0"/>
    </xf>
    <xf numFmtId="0" fontId="18" fillId="32" borderId="28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3" fontId="29" fillId="32" borderId="10" xfId="58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vertical="center" wrapText="1"/>
    </xf>
    <xf numFmtId="0" fontId="5" fillId="32" borderId="0" xfId="58" applyFont="1" applyFill="1" applyBorder="1" applyAlignment="1" applyProtection="1">
      <alignment horizontal="center" vertical="center" wrapText="1"/>
      <protection/>
    </xf>
    <xf numFmtId="3" fontId="5" fillId="32" borderId="0" xfId="58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>
      <alignment/>
    </xf>
    <xf numFmtId="3" fontId="12" fillId="32" borderId="14" xfId="0" applyNumberFormat="1" applyFont="1" applyFill="1" applyBorder="1" applyAlignment="1">
      <alignment horizontal="right" vertical="center" wrapText="1"/>
    </xf>
    <xf numFmtId="3" fontId="12" fillId="32" borderId="29" xfId="0" applyNumberFormat="1" applyFont="1" applyFill="1" applyBorder="1" applyAlignment="1">
      <alignment horizontal="right" vertical="center"/>
    </xf>
    <xf numFmtId="0" fontId="22" fillId="32" borderId="0" xfId="0" applyFont="1" applyFill="1" applyAlignment="1">
      <alignment/>
    </xf>
    <xf numFmtId="3" fontId="8" fillId="32" borderId="11" xfId="0" applyNumberFormat="1" applyFont="1" applyFill="1" applyBorder="1" applyAlignment="1">
      <alignment horizontal="right" vertical="center"/>
    </xf>
    <xf numFmtId="3" fontId="12" fillId="32" borderId="21" xfId="58" applyNumberFormat="1" applyFont="1" applyFill="1" applyBorder="1" applyAlignment="1" applyProtection="1">
      <alignment horizontal="right" vertical="center"/>
      <protection/>
    </xf>
    <xf numFmtId="3" fontId="8" fillId="32" borderId="11" xfId="58" applyNumberFormat="1" applyFont="1" applyFill="1" applyBorder="1" applyAlignment="1" applyProtection="1">
      <alignment horizontal="right" vertical="center"/>
      <protection/>
    </xf>
    <xf numFmtId="3" fontId="18" fillId="32" borderId="14" xfId="0" applyNumberFormat="1" applyFont="1" applyFill="1" applyBorder="1" applyAlignment="1">
      <alignment horizontal="center" vertical="center" wrapText="1"/>
    </xf>
    <xf numFmtId="3" fontId="18" fillId="32" borderId="29" xfId="0" applyNumberFormat="1" applyFont="1" applyFill="1" applyBorder="1" applyAlignment="1">
      <alignment horizontal="center" vertical="center"/>
    </xf>
    <xf numFmtId="3" fontId="10" fillId="32" borderId="14" xfId="0" applyNumberFormat="1" applyFont="1" applyFill="1" applyBorder="1" applyAlignment="1">
      <alignment horizontal="center" vertical="center" wrapText="1"/>
    </xf>
    <xf numFmtId="3" fontId="10" fillId="32" borderId="29" xfId="0" applyNumberFormat="1" applyFont="1" applyFill="1" applyBorder="1" applyAlignment="1">
      <alignment horizontal="center" vertical="center"/>
    </xf>
    <xf numFmtId="3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1" xfId="58" applyFont="1" applyFill="1" applyBorder="1" applyAlignment="1" applyProtection="1">
      <alignment horizontal="center" vertical="center"/>
      <protection locked="0"/>
    </xf>
    <xf numFmtId="3" fontId="2" fillId="0" borderId="19" xfId="58" applyNumberFormat="1" applyFont="1" applyFill="1" applyBorder="1" applyAlignment="1" applyProtection="1">
      <alignment horizontal="right" vertical="center"/>
      <protection locked="0"/>
    </xf>
    <xf numFmtId="3" fontId="2" fillId="0" borderId="30" xfId="58" applyNumberFormat="1" applyFont="1" applyFill="1" applyBorder="1" applyAlignment="1" applyProtection="1">
      <alignment horizontal="right" vertical="center"/>
      <protection locked="0"/>
    </xf>
    <xf numFmtId="3" fontId="5" fillId="32" borderId="10" xfId="58" applyNumberFormat="1" applyFont="1" applyFill="1" applyBorder="1" applyAlignment="1" applyProtection="1">
      <alignment horizontal="center" vertical="center"/>
      <protection locked="0"/>
    </xf>
    <xf numFmtId="3" fontId="5" fillId="32" borderId="10" xfId="58" applyNumberFormat="1" applyFont="1" applyFill="1" applyBorder="1" applyAlignment="1" applyProtection="1">
      <alignment horizontal="center" vertical="center" wrapText="1"/>
      <protection locked="0"/>
    </xf>
    <xf numFmtId="3" fontId="5" fillId="32" borderId="13" xfId="58" applyNumberFormat="1" applyFont="1" applyFill="1" applyBorder="1" applyAlignment="1" applyProtection="1">
      <alignment horizontal="center" vertical="center" wrapText="1"/>
      <protection locked="0"/>
    </xf>
    <xf numFmtId="3" fontId="5" fillId="32" borderId="13" xfId="58" applyNumberFormat="1" applyFont="1" applyFill="1" applyBorder="1" applyAlignment="1" applyProtection="1">
      <alignment horizontal="center" vertical="center"/>
      <protection locked="0"/>
    </xf>
    <xf numFmtId="3" fontId="5" fillId="32" borderId="18" xfId="58" applyNumberFormat="1" applyFont="1" applyFill="1" applyBorder="1" applyAlignment="1" applyProtection="1">
      <alignment horizontal="right" vertical="center"/>
      <protection locked="0"/>
    </xf>
    <xf numFmtId="3" fontId="11" fillId="0" borderId="13" xfId="58" applyNumberFormat="1" applyFont="1" applyFill="1" applyBorder="1" applyAlignment="1" applyProtection="1">
      <alignment horizontal="right" vertical="center" wrapText="1"/>
      <protection/>
    </xf>
    <xf numFmtId="3" fontId="11" fillId="0" borderId="13" xfId="58" applyNumberFormat="1" applyFont="1" applyFill="1" applyBorder="1" applyAlignment="1" applyProtection="1">
      <alignment horizontal="center" vertical="center" wrapText="1"/>
      <protection/>
    </xf>
    <xf numFmtId="3" fontId="11" fillId="0" borderId="13" xfId="58" applyNumberFormat="1" applyFont="1" applyFill="1" applyBorder="1" applyAlignment="1" applyProtection="1">
      <alignment horizontal="right" vertical="center"/>
      <protection locked="0"/>
    </xf>
    <xf numFmtId="3" fontId="11" fillId="0" borderId="13" xfId="58" applyNumberFormat="1" applyFont="1" applyFill="1" applyBorder="1" applyAlignment="1" applyProtection="1">
      <alignment horizontal="center" vertical="center"/>
      <protection locked="0"/>
    </xf>
    <xf numFmtId="0" fontId="15" fillId="0" borderId="13" xfId="58" applyFont="1" applyFill="1" applyBorder="1" applyAlignment="1" applyProtection="1">
      <alignment horizontal="center" vertical="center"/>
      <protection locked="0"/>
    </xf>
    <xf numFmtId="3" fontId="15" fillId="0" borderId="18" xfId="58" applyNumberFormat="1" applyFont="1" applyFill="1" applyBorder="1" applyAlignment="1" applyProtection="1">
      <alignment horizontal="right" vertical="center"/>
      <protection locked="0"/>
    </xf>
    <xf numFmtId="3" fontId="11" fillId="32" borderId="13" xfId="58" applyNumberFormat="1" applyFont="1" applyFill="1" applyBorder="1" applyAlignment="1" applyProtection="1">
      <alignment horizontal="right" vertical="center" wrapText="1"/>
      <protection/>
    </xf>
    <xf numFmtId="3" fontId="11" fillId="32" borderId="13" xfId="58" applyNumberFormat="1" applyFont="1" applyFill="1" applyBorder="1" applyAlignment="1" applyProtection="1">
      <alignment horizontal="right" vertical="center"/>
      <protection locked="0"/>
    </xf>
    <xf numFmtId="0" fontId="15" fillId="0" borderId="10" xfId="58" applyFont="1" applyFill="1" applyBorder="1" applyAlignment="1" applyProtection="1">
      <alignment vertical="center" shrinkToFit="1"/>
      <protection locked="0"/>
    </xf>
    <xf numFmtId="0" fontId="15" fillId="0" borderId="11" xfId="58" applyFont="1" applyFill="1" applyBorder="1" applyAlignment="1" applyProtection="1">
      <alignment vertical="center" shrinkToFit="1"/>
      <protection locked="0"/>
    </xf>
    <xf numFmtId="0" fontId="15" fillId="0" borderId="10" xfId="58" applyFont="1" applyFill="1" applyBorder="1" applyAlignment="1" applyProtection="1">
      <alignment horizontal="right" vertical="center" shrinkToFit="1"/>
      <protection locked="0"/>
    </xf>
    <xf numFmtId="0" fontId="15" fillId="0" borderId="11" xfId="58" applyFont="1" applyFill="1" applyBorder="1" applyAlignment="1" applyProtection="1">
      <alignment horizontal="right" vertical="center" shrinkToFit="1"/>
      <protection locked="0"/>
    </xf>
    <xf numFmtId="0" fontId="15" fillId="0" borderId="10" xfId="58" applyFont="1" applyFill="1" applyBorder="1" applyAlignment="1" applyProtection="1">
      <alignment vertical="center" shrinkToFit="1"/>
      <protection locked="0"/>
    </xf>
    <xf numFmtId="0" fontId="15" fillId="0" borderId="11" xfId="58" applyFont="1" applyFill="1" applyBorder="1" applyAlignment="1" applyProtection="1">
      <alignment vertical="center" shrinkToFit="1"/>
      <protection locked="0"/>
    </xf>
    <xf numFmtId="0" fontId="2" fillId="0" borderId="10" xfId="58" applyFont="1" applyFill="1" applyBorder="1" applyAlignment="1" applyProtection="1">
      <alignment vertical="center" shrinkToFit="1"/>
      <protection locked="0"/>
    </xf>
    <xf numFmtId="0" fontId="2" fillId="0" borderId="11" xfId="58" applyFont="1" applyFill="1" applyBorder="1" applyAlignment="1" applyProtection="1">
      <alignment vertical="center" shrinkToFit="1"/>
      <protection locked="0"/>
    </xf>
    <xf numFmtId="0" fontId="2" fillId="0" borderId="10" xfId="58" applyFont="1" applyFill="1" applyBorder="1" applyAlignment="1" applyProtection="1">
      <alignment vertical="center" shrinkToFit="1"/>
      <protection locked="0"/>
    </xf>
    <xf numFmtId="0" fontId="2" fillId="0" borderId="11" xfId="58" applyFont="1" applyFill="1" applyBorder="1" applyAlignment="1" applyProtection="1">
      <alignment vertical="center" shrinkToFit="1"/>
      <protection locked="0"/>
    </xf>
    <xf numFmtId="0" fontId="2" fillId="0" borderId="13" xfId="58" applyFont="1" applyFill="1" applyBorder="1" applyAlignment="1" applyProtection="1">
      <alignment vertical="center" shrinkToFit="1"/>
      <protection locked="0"/>
    </xf>
    <xf numFmtId="0" fontId="2" fillId="0" borderId="18" xfId="58" applyFont="1" applyFill="1" applyBorder="1" applyAlignment="1" applyProtection="1">
      <alignment vertical="center" shrinkToFit="1"/>
      <protection locked="0"/>
    </xf>
    <xf numFmtId="0" fontId="34" fillId="0" borderId="19" xfId="58" applyFont="1" applyFill="1" applyBorder="1" applyAlignment="1" applyProtection="1">
      <alignment horizontal="right" vertical="center" shrinkToFit="1"/>
      <protection locked="0"/>
    </xf>
    <xf numFmtId="3" fontId="5" fillId="32" borderId="30" xfId="58" applyNumberFormat="1" applyFont="1" applyFill="1" applyBorder="1" applyAlignment="1" applyProtection="1">
      <alignment horizontal="right" vertical="center"/>
      <protection locked="0"/>
    </xf>
    <xf numFmtId="3" fontId="5" fillId="32" borderId="11" xfId="58" applyNumberFormat="1" applyFont="1" applyFill="1" applyBorder="1" applyAlignment="1" applyProtection="1">
      <alignment horizontal="right" vertical="center" wrapText="1"/>
      <protection/>
    </xf>
    <xf numFmtId="0" fontId="5" fillId="32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58" applyFont="1" applyFill="1" applyBorder="1" applyAlignment="1" applyProtection="1">
      <alignment horizontal="right" vertical="center"/>
      <protection locked="0"/>
    </xf>
    <xf numFmtId="0" fontId="11" fillId="32" borderId="13" xfId="58" applyNumberFormat="1" applyFont="1" applyFill="1" applyBorder="1" applyAlignment="1" applyProtection="1">
      <alignment horizontal="right" vertical="center" wrapText="1"/>
      <protection locked="0"/>
    </xf>
    <xf numFmtId="0" fontId="11" fillId="32" borderId="13" xfId="58" applyFont="1" applyFill="1" applyBorder="1" applyAlignment="1" applyProtection="1">
      <alignment horizontal="right" vertical="center"/>
      <protection locked="0"/>
    </xf>
    <xf numFmtId="0" fontId="11" fillId="32" borderId="18" xfId="58" applyFont="1" applyFill="1" applyBorder="1" applyAlignment="1" applyProtection="1">
      <alignment horizontal="right" vertical="center"/>
      <protection locked="0"/>
    </xf>
    <xf numFmtId="0" fontId="18" fillId="32" borderId="10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horizontal="center" vertical="center" wrapText="1"/>
    </xf>
    <xf numFmtId="3" fontId="10" fillId="32" borderId="20" xfId="0" applyNumberFormat="1" applyFont="1" applyFill="1" applyBorder="1" applyAlignment="1">
      <alignment horizontal="center" vertical="center" wrapText="1"/>
    </xf>
    <xf numFmtId="3" fontId="10" fillId="32" borderId="3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58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58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6" fillId="0" borderId="10" xfId="33" applyFont="1" applyBorder="1" applyAlignment="1" applyProtection="1">
      <alignment horizontal="center" vertical="center" wrapText="1"/>
      <protection locked="0"/>
    </xf>
    <xf numFmtId="0" fontId="31" fillId="0" borderId="10" xfId="33" applyFont="1" applyBorder="1" applyAlignment="1" applyProtection="1">
      <alignment horizontal="center" vertical="center"/>
      <protection locked="0"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3" fillId="0" borderId="23" xfId="57" applyFont="1" applyFill="1" applyBorder="1" applyAlignment="1" applyProtection="1">
      <alignment horizontal="center" vertical="center" wrapText="1"/>
      <protection/>
    </xf>
    <xf numFmtId="0" fontId="13" fillId="0" borderId="33" xfId="57" applyFont="1" applyFill="1" applyBorder="1" applyAlignment="1" applyProtection="1">
      <alignment horizontal="center" vertical="center" wrapText="1"/>
      <protection/>
    </xf>
    <xf numFmtId="0" fontId="13" fillId="0" borderId="34" xfId="57" applyFont="1" applyFill="1" applyBorder="1" applyAlignment="1" applyProtection="1">
      <alignment horizontal="center" vertical="center" wrapText="1"/>
      <protection/>
    </xf>
    <xf numFmtId="0" fontId="13" fillId="0" borderId="35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Border="1" applyAlignment="1" applyProtection="1">
      <alignment horizontal="center" vertical="center" wrapText="1"/>
      <protection/>
    </xf>
    <xf numFmtId="0" fontId="13" fillId="0" borderId="36" xfId="57" applyFont="1" applyFill="1" applyBorder="1" applyAlignment="1" applyProtection="1">
      <alignment horizontal="center" vertical="center" wrapText="1"/>
      <protection/>
    </xf>
    <xf numFmtId="0" fontId="13" fillId="0" borderId="27" xfId="57" applyFont="1" applyFill="1" applyBorder="1" applyAlignment="1" applyProtection="1">
      <alignment horizontal="center" vertical="center" wrapText="1"/>
      <protection/>
    </xf>
    <xf numFmtId="0" fontId="13" fillId="0" borderId="12" xfId="57" applyFont="1" applyFill="1" applyBorder="1" applyAlignment="1" applyProtection="1">
      <alignment horizontal="center" vertical="center" wrapText="1"/>
      <protection/>
    </xf>
    <xf numFmtId="0" fontId="13" fillId="0" borderId="22" xfId="57" applyFont="1" applyFill="1" applyBorder="1" applyAlignment="1" applyProtection="1">
      <alignment horizontal="center" vertical="center" wrapText="1"/>
      <protection/>
    </xf>
    <xf numFmtId="0" fontId="0" fillId="0" borderId="33" xfId="59" applyFill="1" applyBorder="1" applyAlignment="1" applyProtection="1">
      <alignment horizontal="center"/>
      <protection locked="0"/>
    </xf>
    <xf numFmtId="0" fontId="0" fillId="0" borderId="0" xfId="59" applyFill="1" applyAlignment="1" applyProtection="1">
      <alignment horizontal="center"/>
      <protection/>
    </xf>
    <xf numFmtId="0" fontId="2" fillId="0" borderId="10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/>
      <protection locked="0"/>
    </xf>
    <xf numFmtId="0" fontId="2" fillId="0" borderId="37" xfId="57" applyFont="1" applyFill="1" applyBorder="1" applyAlignment="1" applyProtection="1">
      <alignment horizontal="left" vertical="center"/>
      <protection locked="0"/>
    </xf>
    <xf numFmtId="0" fontId="2" fillId="0" borderId="17" xfId="57" applyFont="1" applyFill="1" applyBorder="1" applyAlignment="1" applyProtection="1">
      <alignment horizontal="left" vertical="center"/>
      <protection locked="0"/>
    </xf>
    <xf numFmtId="0" fontId="8" fillId="0" borderId="10" xfId="59" applyFont="1" applyFill="1" applyBorder="1" applyAlignment="1" applyProtection="1">
      <alignment horizontal="left" vertical="center" wrapText="1"/>
      <protection locked="0"/>
    </xf>
    <xf numFmtId="0" fontId="2" fillId="0" borderId="10" xfId="57" applyFont="1" applyFill="1" applyBorder="1" applyAlignment="1" applyProtection="1">
      <alignment horizontal="left" vertical="center"/>
      <protection locked="0"/>
    </xf>
    <xf numFmtId="0" fontId="0" fillId="0" borderId="17" xfId="59" applyFill="1" applyBorder="1" applyAlignment="1" applyProtection="1">
      <alignment horizontal="center"/>
      <protection/>
    </xf>
    <xf numFmtId="0" fontId="0" fillId="0" borderId="10" xfId="59" applyFill="1" applyBorder="1" applyAlignment="1" applyProtection="1">
      <alignment horizontal="center"/>
      <protection/>
    </xf>
    <xf numFmtId="0" fontId="0" fillId="0" borderId="16" xfId="59" applyFill="1" applyBorder="1" applyAlignment="1" applyProtection="1">
      <alignment horizontal="center"/>
      <protection/>
    </xf>
    <xf numFmtId="0" fontId="30" fillId="0" borderId="0" xfId="59" applyFont="1" applyFill="1" applyBorder="1" applyAlignment="1" applyProtection="1">
      <alignment vertical="top"/>
      <protection locked="0"/>
    </xf>
    <xf numFmtId="0" fontId="23" fillId="0" borderId="23" xfId="57" applyFont="1" applyFill="1" applyBorder="1" applyAlignment="1" applyProtection="1">
      <alignment horizontal="center" wrapText="1"/>
      <protection/>
    </xf>
    <xf numFmtId="0" fontId="23" fillId="0" borderId="33" xfId="57" applyFont="1" applyFill="1" applyBorder="1" applyAlignment="1" applyProtection="1">
      <alignment horizontal="center" wrapText="1"/>
      <protection/>
    </xf>
    <xf numFmtId="0" fontId="23" fillId="0" borderId="34" xfId="57" applyFont="1" applyFill="1" applyBorder="1" applyAlignment="1" applyProtection="1">
      <alignment horizont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8" fillId="0" borderId="25" xfId="59" applyNumberFormat="1" applyFont="1" applyFill="1" applyBorder="1" applyAlignment="1" applyProtection="1">
      <alignment horizontal="left" vertical="center" wrapText="1"/>
      <protection/>
    </xf>
    <xf numFmtId="49" fontId="8" fillId="0" borderId="14" xfId="59" applyNumberFormat="1" applyFont="1" applyFill="1" applyBorder="1" applyAlignment="1" applyProtection="1">
      <alignment horizontal="left" vertical="center" wrapText="1"/>
      <protection/>
    </xf>
    <xf numFmtId="0" fontId="21" fillId="0" borderId="27" xfId="57" applyFont="1" applyFill="1" applyBorder="1" applyAlignment="1" applyProtection="1">
      <alignment horizontal="center"/>
      <protection/>
    </xf>
    <xf numFmtId="0" fontId="21" fillId="0" borderId="12" xfId="57" applyFont="1" applyFill="1" applyBorder="1" applyAlignment="1" applyProtection="1">
      <alignment horizontal="center"/>
      <protection/>
    </xf>
    <xf numFmtId="0" fontId="21" fillId="0" borderId="22" xfId="57" applyFont="1" applyFill="1" applyBorder="1" applyAlignment="1" applyProtection="1">
      <alignment horizontal="center"/>
      <protection/>
    </xf>
    <xf numFmtId="0" fontId="38" fillId="0" borderId="0" xfId="59" applyFont="1" applyFill="1" applyAlignment="1" applyProtection="1">
      <alignment horizontal="left" vertical="center" wrapText="1"/>
      <protection locked="0"/>
    </xf>
    <xf numFmtId="0" fontId="0" fillId="0" borderId="35" xfId="59" applyFill="1" applyBorder="1" applyAlignment="1" applyProtection="1">
      <alignment horizontal="center"/>
      <protection/>
    </xf>
    <xf numFmtId="0" fontId="12" fillId="0" borderId="10" xfId="59" applyFont="1" applyFill="1" applyBorder="1" applyAlignment="1" applyProtection="1">
      <alignment horizontal="center" vertical="center"/>
      <protection/>
    </xf>
    <xf numFmtId="0" fontId="0" fillId="0" borderId="0" xfId="59" applyFont="1" applyFill="1" applyAlignment="1" applyProtection="1">
      <alignment vertical="center" wrapText="1"/>
      <protection locked="0"/>
    </xf>
    <xf numFmtId="0" fontId="10" fillId="0" borderId="0" xfId="59" applyFont="1" applyFill="1" applyAlignment="1" applyProtection="1">
      <alignment horizontal="center" vertical="center" wrapText="1"/>
      <protection/>
    </xf>
    <xf numFmtId="0" fontId="14" fillId="0" borderId="16" xfId="59" applyFont="1" applyFill="1" applyBorder="1" applyAlignment="1" applyProtection="1">
      <alignment horizontal="center" vertical="center"/>
      <protection/>
    </xf>
    <xf numFmtId="0" fontId="14" fillId="0" borderId="37" xfId="59" applyFont="1" applyFill="1" applyBorder="1" applyAlignment="1" applyProtection="1">
      <alignment horizontal="center" vertical="center"/>
      <protection/>
    </xf>
    <xf numFmtId="0" fontId="14" fillId="0" borderId="17" xfId="59" applyFont="1" applyFill="1" applyBorder="1" applyAlignment="1" applyProtection="1">
      <alignment horizontal="center" vertical="center"/>
      <protection/>
    </xf>
    <xf numFmtId="0" fontId="13" fillId="0" borderId="16" xfId="57" applyFont="1" applyFill="1" applyBorder="1" applyAlignment="1" applyProtection="1">
      <alignment horizontal="center" vertical="center"/>
      <protection/>
    </xf>
    <xf numFmtId="0" fontId="13" fillId="0" borderId="37" xfId="57" applyFont="1" applyFill="1" applyBorder="1" applyAlignment="1" applyProtection="1">
      <alignment horizontal="center" vertical="center"/>
      <protection/>
    </xf>
    <xf numFmtId="0" fontId="13" fillId="0" borderId="17" xfId="57" applyFont="1" applyFill="1" applyBorder="1" applyAlignment="1" applyProtection="1">
      <alignment horizontal="center" vertical="center"/>
      <protection/>
    </xf>
    <xf numFmtId="0" fontId="14" fillId="0" borderId="35" xfId="59" applyFont="1" applyFill="1" applyBorder="1" applyAlignment="1" applyProtection="1">
      <alignment horizontal="center"/>
      <protection locked="0"/>
    </xf>
    <xf numFmtId="0" fontId="14" fillId="0" borderId="0" xfId="59" applyFont="1" applyFill="1" applyBorder="1" applyAlignment="1" applyProtection="1">
      <alignment horizontal="center"/>
      <protection locked="0"/>
    </xf>
    <xf numFmtId="0" fontId="14" fillId="0" borderId="36" xfId="59" applyFont="1" applyFill="1" applyBorder="1" applyAlignment="1" applyProtection="1">
      <alignment horizontal="center"/>
      <protection locked="0"/>
    </xf>
    <xf numFmtId="0" fontId="0" fillId="0" borderId="0" xfId="59" applyFont="1" applyFill="1" applyAlignment="1" applyProtection="1">
      <alignment wrapText="1"/>
      <protection locked="0"/>
    </xf>
    <xf numFmtId="0" fontId="2" fillId="32" borderId="0" xfId="58" applyNumberFormat="1" applyFont="1" applyFill="1" applyAlignment="1" applyProtection="1">
      <alignment horizontal="center" vertical="top"/>
      <protection locked="0"/>
    </xf>
    <xf numFmtId="49" fontId="2" fillId="32" borderId="0" xfId="58" applyNumberFormat="1" applyFont="1" applyFill="1" applyAlignment="1" applyProtection="1">
      <alignment horizontal="center" vertical="top"/>
      <protection locked="0"/>
    </xf>
    <xf numFmtId="0" fontId="8" fillId="32" borderId="0" xfId="0" applyFont="1" applyFill="1" applyAlignment="1">
      <alignment horizontal="center" vertical="top"/>
    </xf>
    <xf numFmtId="49" fontId="11" fillId="32" borderId="15" xfId="58" applyNumberFormat="1" applyFont="1" applyFill="1" applyBorder="1" applyAlignment="1" applyProtection="1">
      <alignment horizontal="left" vertical="center" wrapText="1"/>
      <protection locked="0"/>
    </xf>
    <xf numFmtId="49" fontId="11" fillId="32" borderId="10" xfId="58" applyNumberFormat="1" applyFont="1" applyFill="1" applyBorder="1" applyAlignment="1" applyProtection="1">
      <alignment horizontal="left" vertical="center" wrapText="1"/>
      <protection locked="0"/>
    </xf>
    <xf numFmtId="0" fontId="11" fillId="32" borderId="15" xfId="58" applyFont="1" applyFill="1" applyBorder="1" applyAlignment="1" applyProtection="1">
      <alignment horizontal="center" vertical="center"/>
      <protection/>
    </xf>
    <xf numFmtId="0" fontId="11" fillId="32" borderId="10" xfId="58" applyFont="1" applyFill="1" applyBorder="1" applyAlignment="1" applyProtection="1">
      <alignment horizontal="center" vertical="center"/>
      <protection/>
    </xf>
    <xf numFmtId="0" fontId="11" fillId="32" borderId="38" xfId="58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11" fillId="32" borderId="39" xfId="58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49" fontId="5" fillId="32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2" borderId="15" xfId="58" applyNumberFormat="1" applyFont="1" applyFill="1" applyBorder="1" applyAlignment="1" applyProtection="1">
      <alignment vertical="center" wrapText="1"/>
      <protection locked="0"/>
    </xf>
    <xf numFmtId="49" fontId="5" fillId="32" borderId="10" xfId="58" applyNumberFormat="1" applyFont="1" applyFill="1" applyBorder="1" applyAlignment="1" applyProtection="1">
      <alignment vertical="center" wrapText="1"/>
      <protection locked="0"/>
    </xf>
    <xf numFmtId="49" fontId="5" fillId="32" borderId="10" xfId="58" applyNumberFormat="1" applyFont="1" applyFill="1" applyBorder="1" applyAlignment="1" applyProtection="1">
      <alignment horizontal="left" vertical="center" wrapText="1"/>
      <protection locked="0"/>
    </xf>
    <xf numFmtId="0" fontId="5" fillId="32" borderId="16" xfId="58" applyFont="1" applyFill="1" applyBorder="1" applyAlignment="1" applyProtection="1">
      <alignment vertical="center" wrapText="1"/>
      <protection locked="0"/>
    </xf>
    <xf numFmtId="0" fontId="5" fillId="32" borderId="17" xfId="58" applyFont="1" applyFill="1" applyBorder="1" applyAlignment="1" applyProtection="1">
      <alignment vertical="center" wrapText="1"/>
      <protection locked="0"/>
    </xf>
    <xf numFmtId="49" fontId="5" fillId="32" borderId="16" xfId="58" applyNumberFormat="1" applyFont="1" applyFill="1" applyBorder="1" applyAlignment="1" applyProtection="1">
      <alignment vertical="center" wrapText="1"/>
      <protection locked="0"/>
    </xf>
    <xf numFmtId="49" fontId="5" fillId="32" borderId="17" xfId="58" applyNumberFormat="1" applyFont="1" applyFill="1" applyBorder="1" applyAlignment="1" applyProtection="1">
      <alignment vertical="center" wrapText="1"/>
      <protection locked="0"/>
    </xf>
    <xf numFmtId="0" fontId="5" fillId="32" borderId="38" xfId="58" applyFont="1" applyFill="1" applyBorder="1" applyAlignment="1" applyProtection="1">
      <alignment horizontal="center" vertical="center" wrapText="1"/>
      <protection/>
    </xf>
    <xf numFmtId="0" fontId="5" fillId="32" borderId="10" xfId="58" applyFont="1" applyFill="1" applyBorder="1" applyAlignment="1" applyProtection="1">
      <alignment horizontal="center" vertical="center" wrapText="1"/>
      <protection/>
    </xf>
    <xf numFmtId="0" fontId="13" fillId="32" borderId="0" xfId="58" applyFont="1" applyFill="1" applyBorder="1" applyAlignment="1" applyProtection="1">
      <alignment horizontal="center" vertical="center" wrapText="1"/>
      <protection/>
    </xf>
    <xf numFmtId="0" fontId="20" fillId="32" borderId="0" xfId="0" applyFont="1" applyFill="1" applyAlignment="1">
      <alignment horizontal="center" vertical="center" wrapText="1"/>
    </xf>
    <xf numFmtId="49" fontId="5" fillId="32" borderId="15" xfId="58" applyNumberFormat="1" applyFont="1" applyFill="1" applyBorder="1" applyAlignment="1" applyProtection="1">
      <alignment horizontal="left" vertical="center" wrapText="1"/>
      <protection locked="0"/>
    </xf>
    <xf numFmtId="0" fontId="3" fillId="32" borderId="40" xfId="58" applyFont="1" applyFill="1" applyBorder="1" applyAlignment="1" applyProtection="1">
      <alignment horizontal="right"/>
      <protection/>
    </xf>
    <xf numFmtId="0" fontId="19" fillId="32" borderId="40" xfId="0" applyFont="1" applyFill="1" applyBorder="1" applyAlignment="1">
      <alignment/>
    </xf>
    <xf numFmtId="0" fontId="5" fillId="32" borderId="38" xfId="58" applyFont="1" applyFill="1" applyBorder="1" applyAlignment="1" applyProtection="1">
      <alignment horizontal="center" vertical="center" wrapText="1"/>
      <protection/>
    </xf>
    <xf numFmtId="0" fontId="0" fillId="32" borderId="38" xfId="0" applyFont="1" applyFill="1" applyBorder="1" applyAlignment="1">
      <alignment horizontal="center" wrapText="1"/>
    </xf>
    <xf numFmtId="0" fontId="0" fillId="32" borderId="41" xfId="0" applyFont="1" applyFill="1" applyBorder="1" applyAlignment="1">
      <alignment horizontal="center" wrapText="1"/>
    </xf>
    <xf numFmtId="49" fontId="5" fillId="32" borderId="15" xfId="58" applyNumberFormat="1" applyFont="1" applyFill="1" applyBorder="1" applyAlignment="1" applyProtection="1">
      <alignment horizontal="center" vertical="center" textRotation="90" wrapText="1"/>
      <protection locked="0"/>
    </xf>
    <xf numFmtId="49" fontId="2" fillId="32" borderId="42" xfId="58" applyNumberFormat="1" applyFont="1" applyFill="1" applyBorder="1" applyAlignment="1" applyProtection="1">
      <alignment horizontal="left" vertical="center" wrapText="1"/>
      <protection locked="0"/>
    </xf>
    <xf numFmtId="49" fontId="5" fillId="32" borderId="43" xfId="58" applyNumberFormat="1" applyFont="1" applyFill="1" applyBorder="1" applyAlignment="1" applyProtection="1">
      <alignment vertical="center" wrapText="1"/>
      <protection locked="0"/>
    </xf>
    <xf numFmtId="49" fontId="5" fillId="32" borderId="44" xfId="58" applyNumberFormat="1" applyFont="1" applyFill="1" applyBorder="1" applyAlignment="1" applyProtection="1">
      <alignment vertical="center" wrapText="1"/>
      <protection locked="0"/>
    </xf>
    <xf numFmtId="49" fontId="5" fillId="32" borderId="45" xfId="58" applyNumberFormat="1" applyFont="1" applyFill="1" applyBorder="1" applyAlignment="1" applyProtection="1">
      <alignment vertical="center" wrapText="1"/>
      <protection locked="0"/>
    </xf>
    <xf numFmtId="0" fontId="5" fillId="32" borderId="10" xfId="58" applyFont="1" applyFill="1" applyBorder="1" applyAlignment="1" applyProtection="1">
      <alignment vertical="center" wrapText="1"/>
      <protection locked="0"/>
    </xf>
    <xf numFmtId="49" fontId="11" fillId="32" borderId="46" xfId="58" applyNumberFormat="1" applyFont="1" applyFill="1" applyBorder="1" applyAlignment="1" applyProtection="1">
      <alignment horizontal="left" vertical="center" wrapText="1"/>
      <protection locked="0"/>
    </xf>
    <xf numFmtId="49" fontId="11" fillId="32" borderId="37" xfId="58" applyNumberFormat="1" applyFont="1" applyFill="1" applyBorder="1" applyAlignment="1" applyProtection="1">
      <alignment horizontal="left" vertical="center" wrapText="1"/>
      <protection locked="0"/>
    </xf>
    <xf numFmtId="49" fontId="11" fillId="32" borderId="17" xfId="58" applyNumberFormat="1" applyFont="1" applyFill="1" applyBorder="1" applyAlignment="1" applyProtection="1">
      <alignment horizontal="left" vertical="center" wrapText="1"/>
      <protection locked="0"/>
    </xf>
    <xf numFmtId="49" fontId="5" fillId="32" borderId="47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8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9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7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8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9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46" xfId="58" applyNumberFormat="1" applyFont="1" applyFill="1" applyBorder="1" applyAlignment="1" applyProtection="1">
      <alignment horizontal="center" vertical="center" wrapText="1"/>
      <protection locked="0"/>
    </xf>
    <xf numFmtId="49" fontId="5" fillId="32" borderId="17" xfId="58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58" applyFont="1" applyFill="1" applyBorder="1" applyAlignment="1" applyProtection="1">
      <alignment vertical="center"/>
      <protection locked="0"/>
    </xf>
    <xf numFmtId="0" fontId="5" fillId="32" borderId="17" xfId="58" applyFont="1" applyFill="1" applyBorder="1" applyAlignment="1" applyProtection="1">
      <alignment vertical="center"/>
      <protection locked="0"/>
    </xf>
    <xf numFmtId="0" fontId="11" fillId="32" borderId="50" xfId="58" applyFont="1" applyFill="1" applyBorder="1" applyAlignment="1" applyProtection="1">
      <alignment horizontal="center" vertical="center" wrapText="1"/>
      <protection/>
    </xf>
    <xf numFmtId="0" fontId="0" fillId="32" borderId="25" xfId="0" applyFont="1" applyFill="1" applyBorder="1" applyAlignment="1">
      <alignment horizontal="center" vertical="center" wrapText="1"/>
    </xf>
    <xf numFmtId="0" fontId="11" fillId="32" borderId="51" xfId="58" applyFont="1" applyFill="1" applyBorder="1" applyAlignment="1" applyProtection="1">
      <alignment horizontal="center" vertical="center" wrapText="1"/>
      <protection/>
    </xf>
    <xf numFmtId="0" fontId="11" fillId="32" borderId="52" xfId="58" applyFont="1" applyFill="1" applyBorder="1" applyAlignment="1" applyProtection="1">
      <alignment horizontal="center" vertical="center" wrapText="1"/>
      <protection/>
    </xf>
    <xf numFmtId="0" fontId="5" fillId="32" borderId="5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49" fontId="11" fillId="32" borderId="15" xfId="58" applyNumberFormat="1" applyFont="1" applyFill="1" applyBorder="1" applyAlignment="1" applyProtection="1">
      <alignment horizontal="left" vertical="center" wrapText="1"/>
      <protection locked="0"/>
    </xf>
    <xf numFmtId="49" fontId="11" fillId="32" borderId="10" xfId="58" applyNumberFormat="1" applyFont="1" applyFill="1" applyBorder="1" applyAlignment="1" applyProtection="1">
      <alignment horizontal="left" vertical="center" wrapText="1"/>
      <protection locked="0"/>
    </xf>
    <xf numFmtId="0" fontId="5" fillId="32" borderId="16" xfId="58" applyFont="1" applyFill="1" applyBorder="1" applyAlignment="1" applyProtection="1">
      <alignment horizontal="left" vertical="center" wrapText="1"/>
      <protection locked="0"/>
    </xf>
    <xf numFmtId="0" fontId="5" fillId="32" borderId="37" xfId="58" applyFont="1" applyFill="1" applyBorder="1" applyAlignment="1" applyProtection="1">
      <alignment horizontal="left" vertical="center" wrapText="1"/>
      <protection locked="0"/>
    </xf>
    <xf numFmtId="0" fontId="5" fillId="32" borderId="10" xfId="58" applyFont="1" applyFill="1" applyBorder="1" applyAlignment="1" applyProtection="1">
      <alignment horizontal="left" vertical="center" wrapText="1"/>
      <protection locked="0"/>
    </xf>
    <xf numFmtId="49" fontId="11" fillId="32" borderId="49" xfId="58" applyNumberFormat="1" applyFont="1" applyFill="1" applyBorder="1" applyAlignment="1" applyProtection="1">
      <alignment horizontal="left" vertical="center" wrapText="1"/>
      <protection locked="0"/>
    </xf>
    <xf numFmtId="49" fontId="11" fillId="32" borderId="14" xfId="58" applyNumberFormat="1" applyFont="1" applyFill="1" applyBorder="1" applyAlignment="1" applyProtection="1">
      <alignment horizontal="left" vertical="center" wrapText="1"/>
      <protection locked="0"/>
    </xf>
    <xf numFmtId="0" fontId="5" fillId="32" borderId="19" xfId="58" applyFont="1" applyFill="1" applyBorder="1" applyAlignment="1" applyProtection="1">
      <alignment horizontal="center" vertical="center" wrapText="1"/>
      <protection locked="0"/>
    </xf>
    <xf numFmtId="0" fontId="5" fillId="32" borderId="14" xfId="58" applyFont="1" applyFill="1" applyBorder="1" applyAlignment="1" applyProtection="1">
      <alignment horizontal="center" vertical="center" wrapText="1"/>
      <protection locked="0"/>
    </xf>
    <xf numFmtId="0" fontId="5" fillId="32" borderId="19" xfId="58" applyFont="1" applyFill="1" applyBorder="1" applyAlignment="1" applyProtection="1">
      <alignment horizontal="center" vertical="center" wrapText="1"/>
      <protection/>
    </xf>
    <xf numFmtId="0" fontId="5" fillId="32" borderId="54" xfId="58" applyFont="1" applyFill="1" applyBorder="1" applyAlignment="1" applyProtection="1">
      <alignment horizontal="center" vertical="center" wrapText="1"/>
      <protection/>
    </xf>
    <xf numFmtId="0" fontId="0" fillId="32" borderId="52" xfId="0" applyFont="1" applyFill="1" applyBorder="1" applyAlignment="1">
      <alignment horizontal="center" wrapText="1"/>
    </xf>
    <xf numFmtId="0" fontId="0" fillId="32" borderId="55" xfId="0" applyFont="1" applyFill="1" applyBorder="1" applyAlignment="1">
      <alignment horizontal="center" wrapText="1"/>
    </xf>
    <xf numFmtId="49" fontId="5" fillId="32" borderId="15" xfId="58" applyNumberFormat="1" applyFont="1" applyFill="1" applyBorder="1" applyAlignment="1" applyProtection="1">
      <alignment vertical="center" wrapText="1"/>
      <protection locked="0"/>
    </xf>
    <xf numFmtId="49" fontId="5" fillId="32" borderId="10" xfId="58" applyNumberFormat="1" applyFont="1" applyFill="1" applyBorder="1" applyAlignment="1" applyProtection="1">
      <alignment vertical="center" wrapText="1"/>
      <protection locked="0"/>
    </xf>
    <xf numFmtId="0" fontId="0" fillId="32" borderId="17" xfId="0" applyFont="1" applyFill="1" applyBorder="1" applyAlignment="1">
      <alignment horizontal="center" vertical="center" wrapText="1"/>
    </xf>
    <xf numFmtId="49" fontId="5" fillId="32" borderId="46" xfId="58" applyNumberFormat="1" applyFont="1" applyFill="1" applyBorder="1" applyAlignment="1" applyProtection="1">
      <alignment vertical="center" wrapText="1"/>
      <protection locked="0"/>
    </xf>
    <xf numFmtId="49" fontId="5" fillId="32" borderId="37" xfId="58" applyNumberFormat="1" applyFont="1" applyFill="1" applyBorder="1" applyAlignment="1" applyProtection="1">
      <alignment vertical="center" wrapText="1"/>
      <protection locked="0"/>
    </xf>
    <xf numFmtId="0" fontId="5" fillId="32" borderId="25" xfId="58" applyFont="1" applyFill="1" applyBorder="1" applyAlignment="1" applyProtection="1">
      <alignment horizontal="center" vertical="center" wrapText="1"/>
      <protection locked="0"/>
    </xf>
    <xf numFmtId="49" fontId="11" fillId="32" borderId="16" xfId="58" applyNumberFormat="1" applyFont="1" applyFill="1" applyBorder="1" applyAlignment="1" applyProtection="1">
      <alignment horizontal="left" vertical="center" wrapText="1"/>
      <protection locked="0"/>
    </xf>
    <xf numFmtId="0" fontId="5" fillId="32" borderId="16" xfId="58" applyFont="1" applyFill="1" applyBorder="1" applyAlignment="1" applyProtection="1">
      <alignment horizontal="left" vertical="center"/>
      <protection locked="0"/>
    </xf>
    <xf numFmtId="0" fontId="5" fillId="32" borderId="37" xfId="58" applyFont="1" applyFill="1" applyBorder="1" applyAlignment="1" applyProtection="1">
      <alignment horizontal="left" vertical="center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9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49" fontId="5" fillId="0" borderId="31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38" xfId="58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right"/>
    </xf>
    <xf numFmtId="0" fontId="19" fillId="0" borderId="4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11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5" fillId="0" borderId="38" xfId="58" applyFont="1" applyFill="1" applyBorder="1" applyAlignment="1" applyProtection="1">
      <alignment horizontal="center" vertical="center" wrapText="1"/>
      <protection/>
    </xf>
    <xf numFmtId="0" fontId="11" fillId="0" borderId="38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center" vertical="center"/>
      <protection/>
    </xf>
    <xf numFmtId="0" fontId="11" fillId="0" borderId="10" xfId="58" applyFont="1" applyFill="1" applyBorder="1" applyAlignment="1" applyProtection="1">
      <alignment horizontal="center" vertical="center"/>
      <protection/>
    </xf>
    <xf numFmtId="0" fontId="11" fillId="0" borderId="39" xfId="58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58" applyNumberFormat="1" applyFont="1" applyFill="1" applyAlignment="1" applyProtection="1">
      <alignment horizontal="center" vertical="top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5" fillId="0" borderId="16" xfId="58" applyNumberFormat="1" applyFont="1" applyFill="1" applyBorder="1" applyAlignment="1" applyProtection="1">
      <alignment vertical="center" wrapText="1"/>
      <protection locked="0"/>
    </xf>
    <xf numFmtId="49" fontId="5" fillId="0" borderId="17" xfId="58" applyNumberFormat="1" applyFont="1" applyFill="1" applyBorder="1" applyAlignment="1" applyProtection="1">
      <alignment vertical="center" wrapText="1"/>
      <protection locked="0"/>
    </xf>
    <xf numFmtId="49" fontId="5" fillId="0" borderId="15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6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49" fontId="2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8" applyFont="1" applyFill="1" applyBorder="1" applyAlignment="1" applyProtection="1">
      <alignment horizontal="left" vertical="center" wrapText="1"/>
      <protection locked="0"/>
    </xf>
    <xf numFmtId="49" fontId="5" fillId="0" borderId="47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48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49" xfId="58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right" wrapText="1"/>
      <protection/>
    </xf>
    <xf numFmtId="0" fontId="5" fillId="0" borderId="50" xfId="58" applyFont="1" applyFill="1" applyBorder="1" applyAlignment="1" applyProtection="1">
      <alignment horizontal="center" vertical="center" wrapText="1"/>
      <protection/>
    </xf>
    <xf numFmtId="0" fontId="5" fillId="0" borderId="25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49" fontId="5" fillId="0" borderId="15" xfId="58" applyNumberFormat="1" applyFont="1" applyFill="1" applyBorder="1" applyAlignment="1" applyProtection="1">
      <alignment vertical="center" wrapText="1"/>
      <protection locked="0"/>
    </xf>
    <xf numFmtId="0" fontId="11" fillId="32" borderId="50" xfId="58" applyFont="1" applyFill="1" applyBorder="1" applyAlignment="1" applyProtection="1">
      <alignment horizontal="center" vertical="center" textRotation="90" wrapText="1"/>
      <protection locked="0"/>
    </xf>
    <xf numFmtId="0" fontId="11" fillId="32" borderId="25" xfId="58" applyFont="1" applyFill="1" applyBorder="1" applyAlignment="1" applyProtection="1">
      <alignment horizontal="center" vertical="center" textRotation="90" wrapText="1"/>
      <protection locked="0"/>
    </xf>
    <xf numFmtId="49" fontId="5" fillId="32" borderId="47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32" borderId="48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32" borderId="49" xfId="58" applyNumberFormat="1" applyFont="1" applyFill="1" applyBorder="1" applyAlignment="1" applyProtection="1">
      <alignment horizontal="center" vertical="center" textRotation="90" wrapText="1"/>
      <protection locked="0"/>
    </xf>
    <xf numFmtId="0" fontId="3" fillId="32" borderId="0" xfId="58" applyFont="1" applyFill="1" applyBorder="1" applyAlignment="1" applyProtection="1">
      <alignment horizontal="right" wrapText="1"/>
      <protection/>
    </xf>
    <xf numFmtId="0" fontId="11" fillId="32" borderId="38" xfId="58" applyFont="1" applyFill="1" applyBorder="1" applyAlignment="1" applyProtection="1">
      <alignment horizontal="center" vertical="center" wrapText="1"/>
      <protection locked="0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textRotation="90" wrapText="1"/>
    </xf>
    <xf numFmtId="0" fontId="18" fillId="32" borderId="26" xfId="0" applyFont="1" applyFill="1" applyBorder="1" applyAlignment="1">
      <alignment horizontal="center" vertical="center" textRotation="90" wrapText="1"/>
    </xf>
    <xf numFmtId="49" fontId="5" fillId="32" borderId="16" xfId="58" applyNumberFormat="1" applyFont="1" applyFill="1" applyBorder="1" applyAlignment="1" applyProtection="1">
      <alignment vertical="center" wrapText="1"/>
      <protection locked="0"/>
    </xf>
    <xf numFmtId="49" fontId="5" fillId="32" borderId="17" xfId="58" applyNumberFormat="1" applyFont="1" applyFill="1" applyBorder="1" applyAlignment="1" applyProtection="1">
      <alignment vertical="center" wrapText="1"/>
      <protection locked="0"/>
    </xf>
    <xf numFmtId="0" fontId="11" fillId="32" borderId="57" xfId="58" applyFont="1" applyFill="1" applyBorder="1" applyAlignment="1" applyProtection="1">
      <alignment horizontal="center" vertical="center" textRotation="90" wrapText="1"/>
      <protection locked="0"/>
    </xf>
    <xf numFmtId="0" fontId="0" fillId="32" borderId="58" xfId="0" applyFill="1" applyBorder="1" applyAlignment="1">
      <alignment horizontal="center" vertical="center" textRotation="90" wrapText="1"/>
    </xf>
    <xf numFmtId="0" fontId="11" fillId="32" borderId="27" xfId="58" applyFont="1" applyFill="1" applyBorder="1" applyAlignment="1" applyProtection="1">
      <alignment horizontal="center" vertical="center" textRotation="90" wrapText="1"/>
      <protection locked="0"/>
    </xf>
    <xf numFmtId="0" fontId="0" fillId="32" borderId="22" xfId="0" applyFill="1" applyBorder="1" applyAlignment="1">
      <alignment horizontal="center" vertical="center" textRotation="90" wrapText="1"/>
    </xf>
    <xf numFmtId="0" fontId="0" fillId="32" borderId="38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32" borderId="54" xfId="58" applyFont="1" applyFill="1" applyBorder="1" applyAlignment="1" applyProtection="1">
      <alignment horizontal="center" vertical="center" wrapText="1"/>
      <protection/>
    </xf>
    <xf numFmtId="0" fontId="5" fillId="32" borderId="59" xfId="58" applyFont="1" applyFill="1" applyBorder="1" applyAlignment="1" applyProtection="1">
      <alignment horizontal="center" vertical="center" wrapText="1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5" fillId="32" borderId="50" xfId="58" applyFont="1" applyFill="1" applyBorder="1" applyAlignment="1" applyProtection="1">
      <alignment horizontal="center" vertical="center" wrapText="1"/>
      <protection/>
    </xf>
    <xf numFmtId="0" fontId="5" fillId="32" borderId="25" xfId="58" applyFont="1" applyFill="1" applyBorder="1" applyAlignment="1" applyProtection="1">
      <alignment horizontal="center" vertical="center" wrapText="1"/>
      <protection/>
    </xf>
    <xf numFmtId="0" fontId="5" fillId="32" borderId="14" xfId="58" applyFont="1" applyFill="1" applyBorder="1" applyAlignment="1" applyProtection="1">
      <alignment horizontal="center" vertical="center" wrapText="1"/>
      <protection/>
    </xf>
    <xf numFmtId="0" fontId="0" fillId="32" borderId="15" xfId="0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49" fontId="5" fillId="32" borderId="16" xfId="58" applyNumberFormat="1" applyFont="1" applyFill="1" applyBorder="1" applyAlignment="1" applyProtection="1">
      <alignment horizontal="left" vertical="center" wrapText="1"/>
      <protection locked="0"/>
    </xf>
    <xf numFmtId="0" fontId="0" fillId="32" borderId="17" xfId="0" applyFill="1" applyBorder="1" applyAlignment="1">
      <alignment horizontal="left" vertical="center" wrapText="1"/>
    </xf>
    <xf numFmtId="49" fontId="5" fillId="32" borderId="47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32" borderId="48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32" borderId="49" xfId="58" applyNumberFormat="1" applyFont="1" applyFill="1" applyBorder="1" applyAlignment="1" applyProtection="1">
      <alignment horizontal="center" vertical="center" textRotation="90" wrapText="1"/>
      <protection locked="0"/>
    </xf>
    <xf numFmtId="49" fontId="2" fillId="32" borderId="0" xfId="58" applyNumberFormat="1" applyFont="1" applyFill="1" applyBorder="1" applyAlignment="1" applyProtection="1">
      <alignment horizontal="left" vertical="center" wrapText="1"/>
      <protection locked="0"/>
    </xf>
    <xf numFmtId="49" fontId="5" fillId="32" borderId="17" xfId="58" applyNumberFormat="1" applyFont="1" applyFill="1" applyBorder="1" applyAlignment="1" applyProtection="1">
      <alignment horizontal="left" vertical="center" wrapText="1"/>
      <protection locked="0"/>
    </xf>
    <xf numFmtId="0" fontId="18" fillId="32" borderId="31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left" vertical="center" wrapText="1"/>
    </xf>
    <xf numFmtId="0" fontId="11" fillId="0" borderId="51" xfId="58" applyFont="1" applyFill="1" applyBorder="1" applyAlignment="1" applyProtection="1">
      <alignment horizontal="center" vertical="center" wrapText="1"/>
      <protection/>
    </xf>
    <xf numFmtId="0" fontId="11" fillId="0" borderId="52" xfId="58" applyFont="1" applyFill="1" applyBorder="1" applyAlignment="1" applyProtection="1">
      <alignment horizontal="center" vertical="center" wrapText="1"/>
      <protection/>
    </xf>
    <xf numFmtId="0" fontId="11" fillId="0" borderId="59" xfId="58" applyFont="1" applyFill="1" applyBorder="1" applyAlignment="1" applyProtection="1">
      <alignment horizontal="center" vertical="center" wrapText="1"/>
      <protection/>
    </xf>
    <xf numFmtId="49" fontId="5" fillId="0" borderId="60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8" applyFont="1" applyFill="1" applyBorder="1" applyAlignment="1" applyProtection="1">
      <alignment horizontal="center" vertical="center" wrapText="1"/>
      <protection/>
    </xf>
    <xf numFmtId="0" fontId="2" fillId="0" borderId="40" xfId="58" applyFont="1" applyFill="1" applyBorder="1" applyAlignment="1" applyProtection="1">
      <alignment horizontal="right" wrapText="1"/>
      <protection/>
    </xf>
    <xf numFmtId="0" fontId="11" fillId="0" borderId="19" xfId="58" applyFont="1" applyFill="1" applyBorder="1" applyAlignment="1" applyProtection="1">
      <alignment horizontal="center" vertical="center" textRotation="90" wrapText="1"/>
      <protection locked="0"/>
    </xf>
    <xf numFmtId="0" fontId="11" fillId="0" borderId="14" xfId="58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49" xfId="58" applyFont="1" applyFill="1" applyBorder="1" applyAlignment="1" applyProtection="1">
      <alignment horizontal="center" vertical="center"/>
      <protection/>
    </xf>
    <xf numFmtId="0" fontId="11" fillId="0" borderId="14" xfId="58" applyFont="1" applyFill="1" applyBorder="1" applyAlignment="1" applyProtection="1">
      <alignment horizontal="center" vertical="center"/>
      <protection/>
    </xf>
    <xf numFmtId="0" fontId="5" fillId="0" borderId="10" xfId="58" applyFont="1" applyFill="1" applyBorder="1" applyAlignment="1" applyProtection="1">
      <alignment horizontal="center" vertical="center" textRotation="90" wrapText="1"/>
      <protection locked="0"/>
    </xf>
    <xf numFmtId="0" fontId="10" fillId="0" borderId="10" xfId="0" applyFont="1" applyFill="1" applyBorder="1" applyAlignment="1">
      <alignment horizontal="center" vertical="center" textRotation="90"/>
    </xf>
    <xf numFmtId="0" fontId="11" fillId="0" borderId="38" xfId="58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 textRotation="90"/>
    </xf>
    <xf numFmtId="0" fontId="37" fillId="0" borderId="16" xfId="58" applyFont="1" applyFill="1" applyBorder="1" applyAlignment="1" applyProtection="1">
      <alignment horizontal="center" vertical="center" wrapText="1"/>
      <protection locked="0"/>
    </xf>
    <xf numFmtId="0" fontId="37" fillId="0" borderId="28" xfId="5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textRotation="90" wrapText="1"/>
    </xf>
    <xf numFmtId="0" fontId="11" fillId="0" borderId="10" xfId="58" applyFont="1" applyFill="1" applyBorder="1" applyAlignment="1" applyProtection="1">
      <alignment horizontal="center" vertical="center" textRotation="90" wrapText="1"/>
      <protection locked="0"/>
    </xf>
    <xf numFmtId="0" fontId="18" fillId="0" borderId="10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49" fontId="5" fillId="0" borderId="47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48" xfId="58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49" xfId="58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 locked="0"/>
    </xf>
    <xf numFmtId="0" fontId="11" fillId="0" borderId="16" xfId="58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5" fillId="0" borderId="23" xfId="58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5" fillId="0" borderId="15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32" fillId="0" borderId="15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15" fillId="0" borderId="41" xfId="54" applyFont="1" applyFill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33" fillId="0" borderId="10" xfId="54" applyFont="1" applyFill="1" applyBorder="1" applyAlignment="1">
      <alignment horizontal="left" vertical="center" wrapText="1"/>
      <protection/>
    </xf>
    <xf numFmtId="0" fontId="1" fillId="0" borderId="0" xfId="54" applyFill="1" applyBorder="1" applyAlignment="1">
      <alignment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54" applyFont="1" applyFill="1" applyBorder="1" applyAlignment="1">
      <alignment horizontal="left" vertical="center" wrapText="1"/>
      <protection/>
    </xf>
    <xf numFmtId="0" fontId="32" fillId="0" borderId="1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1" fillId="0" borderId="39" xfId="54" applyFont="1" applyFill="1" applyBorder="1" applyAlignment="1">
      <alignment horizontal="center" vertical="center"/>
      <protection/>
    </xf>
    <xf numFmtId="0" fontId="5" fillId="0" borderId="38" xfId="54" applyFont="1" applyFill="1" applyBorder="1" applyAlignment="1">
      <alignment horizontal="center" vertical="center"/>
      <protection/>
    </xf>
    <xf numFmtId="0" fontId="5" fillId="0" borderId="38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right"/>
      <protection/>
    </xf>
    <xf numFmtId="0" fontId="1" fillId="0" borderId="0" xfId="54" applyFill="1" applyBorder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32" fillId="0" borderId="0" xfId="54" applyFont="1" applyFill="1" applyBorder="1" applyAlignment="1">
      <alignment horizontal="right"/>
      <protection/>
    </xf>
    <xf numFmtId="0" fontId="5" fillId="0" borderId="15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/>
      <protection/>
    </xf>
    <xf numFmtId="0" fontId="15" fillId="0" borderId="15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15" fillId="0" borderId="39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49" fontId="5" fillId="0" borderId="31" xfId="58" applyNumberFormat="1" applyFont="1" applyFill="1" applyBorder="1" applyAlignment="1" applyProtection="1">
      <alignment horizontal="center" vertical="center" wrapText="1"/>
      <protection locked="0"/>
    </xf>
    <xf numFmtId="0" fontId="8" fillId="32" borderId="46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18" fillId="32" borderId="39" xfId="0" applyFont="1" applyFill="1" applyBorder="1" applyAlignment="1">
      <alignment horizontal="center" vertical="center" wrapText="1"/>
    </xf>
    <xf numFmtId="49" fontId="5" fillId="32" borderId="42" xfId="58" applyNumberFormat="1" applyFont="1" applyFill="1" applyBorder="1" applyAlignment="1" applyProtection="1">
      <alignment horizontal="left" vertical="center"/>
      <protection locked="0"/>
    </xf>
    <xf numFmtId="0" fontId="10" fillId="32" borderId="50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wrapText="1"/>
    </xf>
    <xf numFmtId="0" fontId="10" fillId="32" borderId="50" xfId="0" applyFont="1" applyFill="1" applyBorder="1" applyAlignment="1">
      <alignment horizontal="center" vertical="center" wrapText="1"/>
    </xf>
    <xf numFmtId="49" fontId="10" fillId="32" borderId="56" xfId="0" applyNumberFormat="1" applyFont="1" applyFill="1" applyBorder="1" applyAlignment="1">
      <alignment horizontal="center" vertical="center" wrapText="1"/>
    </xf>
    <xf numFmtId="0" fontId="0" fillId="32" borderId="26" xfId="0" applyFill="1" applyBorder="1" applyAlignment="1">
      <alignment wrapText="1"/>
    </xf>
    <xf numFmtId="0" fontId="10" fillId="32" borderId="1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wrapText="1"/>
    </xf>
    <xf numFmtId="0" fontId="18" fillId="32" borderId="46" xfId="0" applyFont="1" applyFill="1" applyBorder="1" applyAlignment="1">
      <alignment vertical="center" wrapText="1"/>
    </xf>
    <xf numFmtId="0" fontId="18" fillId="32" borderId="17" xfId="0" applyFont="1" applyFill="1" applyBorder="1" applyAlignment="1">
      <alignment vertical="center" wrapText="1"/>
    </xf>
    <xf numFmtId="0" fontId="21" fillId="32" borderId="0" xfId="58" applyNumberFormat="1" applyFont="1" applyFill="1" applyAlignment="1" applyProtection="1">
      <alignment horizontal="center" vertical="top"/>
      <protection locked="0"/>
    </xf>
    <xf numFmtId="49" fontId="21" fillId="32" borderId="0" xfId="58" applyNumberFormat="1" applyFont="1" applyFill="1" applyAlignment="1" applyProtection="1">
      <alignment horizontal="center" vertical="top"/>
      <protection locked="0"/>
    </xf>
    <xf numFmtId="0" fontId="20" fillId="32" borderId="0" xfId="0" applyFont="1" applyFill="1" applyAlignment="1">
      <alignment horizontal="center" vertical="top"/>
    </xf>
    <xf numFmtId="0" fontId="18" fillId="32" borderId="46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vertical="center" wrapText="1"/>
    </xf>
    <xf numFmtId="0" fontId="12" fillId="32" borderId="53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49" fontId="12" fillId="32" borderId="49" xfId="0" applyNumberFormat="1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8" fillId="32" borderId="4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++Приложение 4 (ф.№ 1-4)" xfId="56"/>
    <cellStyle name="Обычный_F1" xfId="57"/>
    <cellStyle name="Обычный_F10" xfId="58"/>
    <cellStyle name="Обычный_F1-gks 2" xfId="59"/>
    <cellStyle name="Обычный_F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8.66015625" defaultRowHeight="18"/>
  <cols>
    <col min="1" max="1" width="4.33203125" style="19" customWidth="1"/>
    <col min="2" max="2" width="6.41015625" style="19" customWidth="1"/>
    <col min="3" max="3" width="7.33203125" style="19" customWidth="1"/>
    <col min="4" max="4" width="11.91015625" style="19" customWidth="1"/>
    <col min="5" max="5" width="13.66015625" style="19" customWidth="1"/>
    <col min="6" max="6" width="2.91015625" style="19" customWidth="1"/>
    <col min="7" max="7" width="8.75" style="19" customWidth="1"/>
    <col min="8" max="8" width="7.41015625" style="19" customWidth="1"/>
    <col min="9" max="9" width="7.33203125" style="19" customWidth="1"/>
    <col min="10" max="16384" width="8.91015625" style="19" customWidth="1"/>
  </cols>
  <sheetData>
    <row r="1" spans="2:9" ht="18.75" customHeight="1">
      <c r="B1" s="20"/>
      <c r="D1" s="21"/>
      <c r="F1" s="30"/>
      <c r="G1" s="305" t="s">
        <v>76</v>
      </c>
      <c r="H1" s="305"/>
      <c r="I1" s="305"/>
    </row>
    <row r="2" spans="2:9" ht="50.25" customHeight="1">
      <c r="B2" s="20"/>
      <c r="D2" s="21"/>
      <c r="F2" s="30"/>
      <c r="G2" s="316" t="s">
        <v>194</v>
      </c>
      <c r="H2" s="316"/>
      <c r="I2" s="316"/>
    </row>
    <row r="3" spans="6:9" ht="22.5" customHeight="1">
      <c r="F3" s="18"/>
      <c r="G3" s="282" t="s">
        <v>247</v>
      </c>
      <c r="H3" s="282"/>
      <c r="I3" s="282"/>
    </row>
    <row r="4" spans="7:9" ht="27.75" customHeight="1">
      <c r="G4" s="302"/>
      <c r="H4" s="302"/>
      <c r="I4" s="302"/>
    </row>
    <row r="5" spans="7:9" ht="27.75" customHeight="1">
      <c r="G5" s="302"/>
      <c r="H5" s="302"/>
      <c r="I5" s="302"/>
    </row>
    <row r="6" spans="1:9" ht="17.2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53.25" customHeight="1">
      <c r="A7" s="283" t="s">
        <v>188</v>
      </c>
      <c r="B7" s="284"/>
      <c r="C7" s="284"/>
      <c r="D7" s="284"/>
      <c r="E7" s="284"/>
      <c r="F7" s="284"/>
      <c r="G7" s="284"/>
      <c r="H7" s="284"/>
      <c r="I7" s="285"/>
    </row>
    <row r="8" spans="1:12" s="28" customFormat="1" ht="15.75" customHeight="1">
      <c r="A8" s="313" t="s">
        <v>255</v>
      </c>
      <c r="B8" s="314"/>
      <c r="C8" s="314"/>
      <c r="D8" s="314"/>
      <c r="E8" s="314"/>
      <c r="F8" s="314"/>
      <c r="G8" s="314"/>
      <c r="H8" s="314"/>
      <c r="I8" s="315"/>
      <c r="J8" s="27"/>
      <c r="K8" s="27"/>
      <c r="L8" s="27"/>
    </row>
    <row r="9" spans="1:9" ht="18.75">
      <c r="A9" s="299" t="s">
        <v>7</v>
      </c>
      <c r="B9" s="300"/>
      <c r="C9" s="300"/>
      <c r="D9" s="300"/>
      <c r="E9" s="300"/>
      <c r="F9" s="300"/>
      <c r="G9" s="300"/>
      <c r="H9" s="300"/>
      <c r="I9" s="301"/>
    </row>
    <row r="10" spans="1:9" ht="19.5" customHeight="1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ht="33" customHeight="1">
      <c r="A11" s="304" t="s">
        <v>8</v>
      </c>
      <c r="B11" s="304"/>
      <c r="C11" s="304"/>
      <c r="D11" s="304"/>
      <c r="E11" s="37" t="s">
        <v>3</v>
      </c>
      <c r="F11" s="303"/>
      <c r="G11" s="310" t="s">
        <v>71</v>
      </c>
      <c r="H11" s="311"/>
      <c r="I11" s="312"/>
    </row>
    <row r="12" spans="1:9" ht="28.5" customHeight="1">
      <c r="A12" s="286" t="s">
        <v>34</v>
      </c>
      <c r="B12" s="286"/>
      <c r="C12" s="286"/>
      <c r="D12" s="286"/>
      <c r="E12" s="261" t="s">
        <v>105</v>
      </c>
      <c r="F12" s="303"/>
      <c r="G12" s="306"/>
      <c r="H12" s="306"/>
      <c r="I12" s="306"/>
    </row>
    <row r="13" spans="1:9" ht="28.5" customHeight="1">
      <c r="A13" s="287"/>
      <c r="B13" s="287"/>
      <c r="C13" s="287"/>
      <c r="D13" s="287"/>
      <c r="E13" s="261"/>
      <c r="F13" s="303"/>
      <c r="G13" s="307" t="s">
        <v>72</v>
      </c>
      <c r="H13" s="308"/>
      <c r="I13" s="309"/>
    </row>
    <row r="14" spans="1:9" ht="28.5" customHeight="1">
      <c r="A14" s="297" t="s">
        <v>61</v>
      </c>
      <c r="B14" s="297"/>
      <c r="C14" s="297"/>
      <c r="D14" s="297"/>
      <c r="E14" s="261"/>
      <c r="F14" s="303"/>
      <c r="G14" s="262" t="s">
        <v>155</v>
      </c>
      <c r="H14" s="263"/>
      <c r="I14" s="264"/>
    </row>
    <row r="15" spans="1:9" ht="28.5" customHeight="1">
      <c r="A15" s="298"/>
      <c r="B15" s="298"/>
      <c r="C15" s="298"/>
      <c r="D15" s="298"/>
      <c r="E15" s="261"/>
      <c r="F15" s="303"/>
      <c r="G15" s="265"/>
      <c r="H15" s="266"/>
      <c r="I15" s="267"/>
    </row>
    <row r="16" spans="1:9" ht="28.5" customHeight="1">
      <c r="A16" s="286" t="s">
        <v>189</v>
      </c>
      <c r="B16" s="286"/>
      <c r="C16" s="286"/>
      <c r="D16" s="286"/>
      <c r="E16" s="261" t="s">
        <v>106</v>
      </c>
      <c r="F16" s="303"/>
      <c r="G16" s="268"/>
      <c r="H16" s="269"/>
      <c r="I16" s="270"/>
    </row>
    <row r="17" spans="1:9" ht="28.5" customHeight="1">
      <c r="A17" s="287"/>
      <c r="B17" s="287"/>
      <c r="C17" s="287"/>
      <c r="D17" s="287"/>
      <c r="E17" s="261"/>
      <c r="F17" s="303"/>
      <c r="G17" s="288" t="s">
        <v>94</v>
      </c>
      <c r="H17" s="289"/>
      <c r="I17" s="290"/>
    </row>
    <row r="18" spans="1:9" ht="28.5" customHeight="1">
      <c r="A18" s="297" t="s">
        <v>195</v>
      </c>
      <c r="B18" s="297"/>
      <c r="C18" s="297"/>
      <c r="D18" s="297"/>
      <c r="E18" s="261"/>
      <c r="F18" s="303"/>
      <c r="G18" s="291"/>
      <c r="H18" s="292"/>
      <c r="I18" s="293"/>
    </row>
    <row r="19" spans="1:9" ht="28.5" customHeight="1">
      <c r="A19" s="298"/>
      <c r="B19" s="298"/>
      <c r="C19" s="298"/>
      <c r="D19" s="298"/>
      <c r="E19" s="261"/>
      <c r="F19" s="303"/>
      <c r="G19" s="294"/>
      <c r="H19" s="295"/>
      <c r="I19" s="296"/>
    </row>
    <row r="20" spans="1:9" ht="19.5" customHeight="1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s="23" customFormat="1" ht="44.25" customHeight="1">
      <c r="A21" s="273" t="s">
        <v>11</v>
      </c>
      <c r="B21" s="273"/>
      <c r="C21" s="273"/>
      <c r="D21" s="259" t="s">
        <v>249</v>
      </c>
      <c r="E21" s="259"/>
      <c r="F21" s="259"/>
      <c r="G21" s="259"/>
      <c r="H21" s="259"/>
      <c r="I21" s="259"/>
    </row>
    <row r="22" spans="1:9" s="24" customFormat="1" ht="33.75" customHeight="1">
      <c r="A22" s="274" t="s">
        <v>4</v>
      </c>
      <c r="B22" s="275"/>
      <c r="C22" s="276"/>
      <c r="D22" s="260" t="s">
        <v>250</v>
      </c>
      <c r="E22" s="260"/>
      <c r="F22" s="260"/>
      <c r="G22" s="260"/>
      <c r="H22" s="260"/>
      <c r="I22" s="260"/>
    </row>
    <row r="23" spans="1:9" ht="28.5" customHeight="1">
      <c r="A23" s="279"/>
      <c r="B23" s="280"/>
      <c r="C23" s="280"/>
      <c r="D23" s="280"/>
      <c r="E23" s="280"/>
      <c r="F23" s="280"/>
      <c r="G23" s="280"/>
      <c r="H23" s="280"/>
      <c r="I23" s="281"/>
    </row>
    <row r="24" spans="1:9" ht="35.25" customHeight="1">
      <c r="A24" s="277" t="s">
        <v>5</v>
      </c>
      <c r="B24" s="277"/>
      <c r="C24" s="277"/>
      <c r="D24" s="259" t="s">
        <v>251</v>
      </c>
      <c r="E24" s="259"/>
      <c r="F24" s="259"/>
      <c r="G24" s="259"/>
      <c r="H24" s="259"/>
      <c r="I24" s="259"/>
    </row>
    <row r="25" spans="1:9" ht="34.5" customHeight="1">
      <c r="A25" s="278" t="s">
        <v>4</v>
      </c>
      <c r="B25" s="278"/>
      <c r="C25" s="278"/>
      <c r="D25" s="260" t="s">
        <v>252</v>
      </c>
      <c r="E25" s="260"/>
      <c r="F25" s="260"/>
      <c r="G25" s="260"/>
      <c r="H25" s="260"/>
      <c r="I25" s="260"/>
    </row>
    <row r="26" spans="1:9" ht="17.25" customHeight="1">
      <c r="A26" s="271"/>
      <c r="B26" s="271"/>
      <c r="C26" s="271"/>
      <c r="D26" s="271"/>
      <c r="E26" s="271"/>
      <c r="F26" s="271"/>
      <c r="G26" s="271"/>
      <c r="H26" s="271"/>
      <c r="I26" s="271"/>
    </row>
  </sheetData>
  <sheetProtection/>
  <mergeCells count="32">
    <mergeCell ref="G1:I1"/>
    <mergeCell ref="G12:I12"/>
    <mergeCell ref="G13:I13"/>
    <mergeCell ref="G11:I11"/>
    <mergeCell ref="A8:I8"/>
    <mergeCell ref="G2:I2"/>
    <mergeCell ref="A14:D15"/>
    <mergeCell ref="A18:D19"/>
    <mergeCell ref="A9:I9"/>
    <mergeCell ref="G4:I5"/>
    <mergeCell ref="F11:F19"/>
    <mergeCell ref="A11:D11"/>
    <mergeCell ref="A25:C25"/>
    <mergeCell ref="A23:I23"/>
    <mergeCell ref="G3:I3"/>
    <mergeCell ref="A7:I7"/>
    <mergeCell ref="D24:I24"/>
    <mergeCell ref="A12:D13"/>
    <mergeCell ref="E16:E19"/>
    <mergeCell ref="G17:I19"/>
    <mergeCell ref="A10:I10"/>
    <mergeCell ref="A16:D17"/>
    <mergeCell ref="D21:I21"/>
    <mergeCell ref="D22:I22"/>
    <mergeCell ref="E12:E15"/>
    <mergeCell ref="G14:I16"/>
    <mergeCell ref="D25:I25"/>
    <mergeCell ref="A26:I26"/>
    <mergeCell ref="A20:I20"/>
    <mergeCell ref="A21:C21"/>
    <mergeCell ref="A22:C22"/>
    <mergeCell ref="A24:C24"/>
  </mergeCells>
  <printOptions horizontalCentered="1"/>
  <pageMargins left="0.7874015748031497" right="0.3937007874015748" top="0.7874015748031497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7">
      <selection activeCell="J28" sqref="J28"/>
    </sheetView>
  </sheetViews>
  <sheetFormatPr defaultColWidth="7.08203125" defaultRowHeight="18"/>
  <cols>
    <col min="1" max="1" width="9.33203125" style="185" customWidth="1"/>
    <col min="2" max="2" width="38.66015625" style="185" customWidth="1"/>
    <col min="3" max="3" width="3.25" style="185" customWidth="1"/>
    <col min="4" max="4" width="12.75" style="185" customWidth="1"/>
    <col min="5" max="5" width="14.66015625" style="185" customWidth="1"/>
    <col min="6" max="16384" width="7.08203125" style="185" customWidth="1"/>
  </cols>
  <sheetData>
    <row r="1" spans="1:5" ht="15">
      <c r="A1" s="601">
        <v>10</v>
      </c>
      <c r="B1" s="602"/>
      <c r="C1" s="602"/>
      <c r="D1" s="602"/>
      <c r="E1" s="603"/>
    </row>
    <row r="2" spans="1:5" ht="12.75" customHeight="1">
      <c r="A2" s="191"/>
      <c r="B2" s="192"/>
      <c r="C2" s="193"/>
      <c r="D2" s="194"/>
      <c r="E2" s="194"/>
    </row>
    <row r="3" spans="1:5" s="195" customFormat="1" ht="41.25" customHeight="1">
      <c r="A3" s="597" t="s">
        <v>131</v>
      </c>
      <c r="B3" s="597"/>
      <c r="C3" s="597"/>
      <c r="D3" s="597"/>
      <c r="E3" s="597"/>
    </row>
    <row r="4" spans="1:5" s="195" customFormat="1" ht="14.25" customHeight="1" thickBot="1">
      <c r="A4" s="469" t="s">
        <v>23</v>
      </c>
      <c r="B4" s="598"/>
      <c r="C4" s="598"/>
      <c r="D4" s="598"/>
      <c r="E4" s="598"/>
    </row>
    <row r="5" spans="1:5" s="195" customFormat="1" ht="18" customHeight="1">
      <c r="A5" s="589" t="s">
        <v>13</v>
      </c>
      <c r="B5" s="471"/>
      <c r="C5" s="591" t="s">
        <v>9</v>
      </c>
      <c r="D5" s="593" t="s">
        <v>32</v>
      </c>
      <c r="E5" s="594" t="s">
        <v>39</v>
      </c>
    </row>
    <row r="6" spans="1:5" s="195" customFormat="1" ht="61.5" customHeight="1">
      <c r="A6" s="596" t="s">
        <v>244</v>
      </c>
      <c r="B6" s="474"/>
      <c r="C6" s="592"/>
      <c r="D6" s="592"/>
      <c r="E6" s="595"/>
    </row>
    <row r="7" spans="1:5" s="195" customFormat="1" ht="16.5" customHeight="1">
      <c r="A7" s="604" t="s">
        <v>0</v>
      </c>
      <c r="B7" s="605"/>
      <c r="C7" s="165" t="s">
        <v>1</v>
      </c>
      <c r="D7" s="165">
        <v>1</v>
      </c>
      <c r="E7" s="187">
        <v>2</v>
      </c>
    </row>
    <row r="8" spans="1:5" s="198" customFormat="1" ht="41.25" customHeight="1">
      <c r="A8" s="608" t="s">
        <v>83</v>
      </c>
      <c r="B8" s="609"/>
      <c r="C8" s="169">
        <v>1</v>
      </c>
      <c r="D8" s="196">
        <v>1111168</v>
      </c>
      <c r="E8" s="197">
        <v>819571490</v>
      </c>
    </row>
    <row r="9" spans="1:5" s="195" customFormat="1" ht="18">
      <c r="A9" s="167" t="s">
        <v>104</v>
      </c>
      <c r="B9" s="168" t="s">
        <v>40</v>
      </c>
      <c r="C9" s="169">
        <v>2</v>
      </c>
      <c r="D9" s="170">
        <v>221905</v>
      </c>
      <c r="E9" s="199">
        <v>44480019</v>
      </c>
    </row>
    <row r="10" spans="1:5" s="198" customFormat="1" ht="28.5" customHeight="1">
      <c r="A10" s="610" t="s">
        <v>68</v>
      </c>
      <c r="B10" s="611"/>
      <c r="C10" s="165">
        <v>3</v>
      </c>
      <c r="D10" s="166">
        <v>3394124</v>
      </c>
      <c r="E10" s="200">
        <v>1801799878</v>
      </c>
    </row>
    <row r="11" spans="1:5" s="195" customFormat="1" ht="18">
      <c r="A11" s="167" t="s">
        <v>104</v>
      </c>
      <c r="B11" s="168" t="s">
        <v>40</v>
      </c>
      <c r="C11" s="169">
        <v>4</v>
      </c>
      <c r="D11" s="170">
        <v>797548</v>
      </c>
      <c r="E11" s="199">
        <v>130855578</v>
      </c>
    </row>
    <row r="12" spans="1:5" s="195" customFormat="1" ht="52.5" customHeight="1">
      <c r="A12" s="612" t="s">
        <v>245</v>
      </c>
      <c r="B12" s="613"/>
      <c r="C12" s="169">
        <v>5</v>
      </c>
      <c r="D12" s="171">
        <v>219240</v>
      </c>
      <c r="E12" s="201">
        <v>24616200</v>
      </c>
    </row>
    <row r="13" spans="1:5" s="195" customFormat="1" ht="21.75" customHeight="1">
      <c r="A13" s="167" t="s">
        <v>38</v>
      </c>
      <c r="B13" s="168" t="s">
        <v>41</v>
      </c>
      <c r="C13" s="165">
        <v>6</v>
      </c>
      <c r="D13" s="171">
        <v>9747</v>
      </c>
      <c r="E13" s="201">
        <v>756817</v>
      </c>
    </row>
    <row r="14" spans="1:5" s="195" customFormat="1" ht="27" customHeight="1">
      <c r="A14" s="587" t="s">
        <v>223</v>
      </c>
      <c r="B14" s="588"/>
      <c r="C14" s="169">
        <v>7</v>
      </c>
      <c r="D14" s="171">
        <v>1859342</v>
      </c>
      <c r="E14" s="201">
        <v>1001156032</v>
      </c>
    </row>
    <row r="15" spans="1:5" s="195" customFormat="1" ht="23.25" customHeight="1" thickBot="1">
      <c r="A15" s="167" t="s">
        <v>241</v>
      </c>
      <c r="B15" s="168" t="s">
        <v>40</v>
      </c>
      <c r="C15" s="169">
        <v>8</v>
      </c>
      <c r="D15" s="170">
        <v>515992</v>
      </c>
      <c r="E15" s="199">
        <v>90657169</v>
      </c>
    </row>
    <row r="16" spans="1:5" s="195" customFormat="1" ht="14.25" customHeight="1">
      <c r="A16" s="590"/>
      <c r="B16" s="590"/>
      <c r="C16" s="590"/>
      <c r="D16" s="590"/>
      <c r="E16" s="590"/>
    </row>
    <row r="17" spans="1:5" s="195" customFormat="1" ht="22.5" customHeight="1">
      <c r="A17" s="597" t="s">
        <v>222</v>
      </c>
      <c r="B17" s="597"/>
      <c r="C17" s="597"/>
      <c r="D17" s="597"/>
      <c r="E17" s="597"/>
    </row>
    <row r="18" spans="1:5" s="195" customFormat="1" ht="14.25" customHeight="1" thickBot="1">
      <c r="A18" s="469" t="s">
        <v>23</v>
      </c>
      <c r="B18" s="598"/>
      <c r="C18" s="598"/>
      <c r="D18" s="598"/>
      <c r="E18" s="598"/>
    </row>
    <row r="19" spans="1:5" s="195" customFormat="1" ht="18" customHeight="1">
      <c r="A19" s="589" t="s">
        <v>13</v>
      </c>
      <c r="B19" s="471"/>
      <c r="C19" s="591" t="s">
        <v>9</v>
      </c>
      <c r="D19" s="593" t="s">
        <v>32</v>
      </c>
      <c r="E19" s="594" t="s">
        <v>39</v>
      </c>
    </row>
    <row r="20" spans="1:5" s="195" customFormat="1" ht="50.25" customHeight="1">
      <c r="A20" s="596" t="s">
        <v>243</v>
      </c>
      <c r="B20" s="474"/>
      <c r="C20" s="592"/>
      <c r="D20" s="592"/>
      <c r="E20" s="595"/>
    </row>
    <row r="21" spans="1:5" s="195" customFormat="1" ht="16.5" customHeight="1">
      <c r="A21" s="604" t="s">
        <v>0</v>
      </c>
      <c r="B21" s="605"/>
      <c r="C21" s="244" t="s">
        <v>1</v>
      </c>
      <c r="D21" s="244">
        <v>1</v>
      </c>
      <c r="E21" s="187">
        <v>2</v>
      </c>
    </row>
    <row r="22" spans="1:5" s="195" customFormat="1" ht="39" customHeight="1">
      <c r="A22" s="599" t="s">
        <v>224</v>
      </c>
      <c r="B22" s="600"/>
      <c r="C22" s="169">
        <v>1</v>
      </c>
      <c r="D22" s="202">
        <v>220995</v>
      </c>
      <c r="E22" s="203">
        <v>60217400</v>
      </c>
    </row>
    <row r="23" spans="1:5" s="195" customFormat="1" ht="18">
      <c r="A23" s="188" t="s">
        <v>104</v>
      </c>
      <c r="B23" s="189" t="s">
        <v>40</v>
      </c>
      <c r="C23" s="169">
        <v>2</v>
      </c>
      <c r="D23" s="204">
        <v>157350</v>
      </c>
      <c r="E23" s="205">
        <v>24386635</v>
      </c>
    </row>
    <row r="24" spans="1:5" s="195" customFormat="1" ht="39" customHeight="1">
      <c r="A24" s="599" t="s">
        <v>225</v>
      </c>
      <c r="B24" s="600"/>
      <c r="C24" s="169">
        <v>3</v>
      </c>
      <c r="D24" s="202">
        <v>174155</v>
      </c>
      <c r="E24" s="203">
        <v>54255543</v>
      </c>
    </row>
    <row r="25" spans="1:5" s="195" customFormat="1" ht="18.75" customHeight="1">
      <c r="A25" s="188" t="s">
        <v>104</v>
      </c>
      <c r="B25" s="189" t="s">
        <v>40</v>
      </c>
      <c r="C25" s="169">
        <v>4</v>
      </c>
      <c r="D25" s="204">
        <v>118814</v>
      </c>
      <c r="E25" s="205">
        <v>22734278</v>
      </c>
    </row>
    <row r="26" spans="1:5" s="195" customFormat="1" ht="39.75" customHeight="1">
      <c r="A26" s="606" t="s">
        <v>246</v>
      </c>
      <c r="B26" s="607"/>
      <c r="C26" s="169">
        <v>5</v>
      </c>
      <c r="D26" s="190" t="s">
        <v>253</v>
      </c>
      <c r="E26" s="205">
        <v>1916979</v>
      </c>
    </row>
    <row r="27" spans="1:5" s="195" customFormat="1" ht="21" customHeight="1">
      <c r="A27" s="188" t="s">
        <v>104</v>
      </c>
      <c r="B27" s="189" t="s">
        <v>40</v>
      </c>
      <c r="C27" s="169">
        <v>6</v>
      </c>
      <c r="D27" s="190" t="s">
        <v>253</v>
      </c>
      <c r="E27" s="205">
        <v>1302681</v>
      </c>
    </row>
    <row r="28" spans="1:5" s="195" customFormat="1" ht="39.75" customHeight="1">
      <c r="A28" s="599" t="s">
        <v>248</v>
      </c>
      <c r="B28" s="600"/>
      <c r="C28" s="169">
        <v>7</v>
      </c>
      <c r="D28" s="202">
        <v>268404</v>
      </c>
      <c r="E28" s="203">
        <v>82590867</v>
      </c>
    </row>
    <row r="29" spans="1:5" s="195" customFormat="1" ht="20.25" customHeight="1" thickBot="1">
      <c r="A29" s="245" t="s">
        <v>104</v>
      </c>
      <c r="B29" s="246" t="s">
        <v>40</v>
      </c>
      <c r="C29" s="247">
        <v>8</v>
      </c>
      <c r="D29" s="248">
        <v>201244</v>
      </c>
      <c r="E29" s="249">
        <v>32366957</v>
      </c>
    </row>
  </sheetData>
  <sheetProtection pivotTables="0"/>
  <mergeCells count="26">
    <mergeCell ref="A7:B7"/>
    <mergeCell ref="E5:E6"/>
    <mergeCell ref="A6:B6"/>
    <mergeCell ref="A22:B22"/>
    <mergeCell ref="A26:B26"/>
    <mergeCell ref="A28:B28"/>
    <mergeCell ref="A8:B8"/>
    <mergeCell ref="A10:B10"/>
    <mergeCell ref="A12:B12"/>
    <mergeCell ref="A21:B21"/>
    <mergeCell ref="A1:E1"/>
    <mergeCell ref="A3:E3"/>
    <mergeCell ref="A4:E4"/>
    <mergeCell ref="A5:B5"/>
    <mergeCell ref="C5:C6"/>
    <mergeCell ref="D5:D6"/>
    <mergeCell ref="A20:B20"/>
    <mergeCell ref="A17:E17"/>
    <mergeCell ref="A18:E18"/>
    <mergeCell ref="A24:B24"/>
    <mergeCell ref="A14:B14"/>
    <mergeCell ref="A19:B19"/>
    <mergeCell ref="A16:E16"/>
    <mergeCell ref="C19:C20"/>
    <mergeCell ref="D19:D20"/>
    <mergeCell ref="E19:E20"/>
  </mergeCells>
  <printOptions horizontalCentered="1"/>
  <pageMargins left="0.7874015748031497" right="0.3937007874015748" top="0.3937007874015748" bottom="0.3937007874015748" header="0" footer="0"/>
  <pageSetup horizontalDpi="2400" verticalDpi="24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E7" sqref="E7:H38"/>
    </sheetView>
  </sheetViews>
  <sheetFormatPr defaultColWidth="7.08203125" defaultRowHeight="18"/>
  <cols>
    <col min="1" max="1" width="7.33203125" style="3" customWidth="1"/>
    <col min="2" max="2" width="8.41015625" style="3" customWidth="1"/>
    <col min="3" max="3" width="37.58203125" style="3" customWidth="1"/>
    <col min="4" max="4" width="3.25" style="3" customWidth="1"/>
    <col min="5" max="5" width="9.58203125" style="3" customWidth="1"/>
    <col min="6" max="6" width="9.25" style="3" customWidth="1"/>
    <col min="7" max="7" width="9.33203125" style="3" customWidth="1"/>
    <col min="8" max="8" width="9.58203125" style="3" customWidth="1"/>
    <col min="9" max="16384" width="7.08203125" style="3" customWidth="1"/>
  </cols>
  <sheetData>
    <row r="1" spans="1:8" ht="12.75">
      <c r="A1" s="317">
        <v>2</v>
      </c>
      <c r="B1" s="317"/>
      <c r="C1" s="318"/>
      <c r="D1" s="318"/>
      <c r="E1" s="318"/>
      <c r="F1" s="319"/>
      <c r="G1" s="319"/>
      <c r="H1" s="319"/>
    </row>
    <row r="2" spans="1:8" ht="21.75" customHeight="1">
      <c r="A2" s="340" t="s">
        <v>27</v>
      </c>
      <c r="B2" s="340"/>
      <c r="C2" s="340"/>
      <c r="D2" s="340"/>
      <c r="E2" s="340"/>
      <c r="F2" s="341"/>
      <c r="G2" s="341"/>
      <c r="H2" s="341"/>
    </row>
    <row r="3" spans="1:8" ht="14.25" customHeight="1" thickBot="1">
      <c r="A3" s="343" t="s">
        <v>22</v>
      </c>
      <c r="B3" s="343"/>
      <c r="C3" s="343"/>
      <c r="D3" s="343"/>
      <c r="E3" s="343"/>
      <c r="F3" s="344"/>
      <c r="G3" s="344"/>
      <c r="H3" s="344"/>
    </row>
    <row r="4" spans="1:8" s="4" customFormat="1" ht="26.25" customHeight="1">
      <c r="A4" s="326" t="s">
        <v>13</v>
      </c>
      <c r="B4" s="324"/>
      <c r="C4" s="324"/>
      <c r="D4" s="338" t="s">
        <v>9</v>
      </c>
      <c r="E4" s="324" t="s">
        <v>14</v>
      </c>
      <c r="F4" s="345" t="s">
        <v>48</v>
      </c>
      <c r="G4" s="346"/>
      <c r="H4" s="347"/>
    </row>
    <row r="5" spans="1:8" s="5" customFormat="1" ht="65.25" customHeight="1">
      <c r="A5" s="327" t="s">
        <v>214</v>
      </c>
      <c r="B5" s="328"/>
      <c r="C5" s="329"/>
      <c r="D5" s="339"/>
      <c r="E5" s="325"/>
      <c r="F5" s="124" t="s">
        <v>15</v>
      </c>
      <c r="G5" s="125" t="s">
        <v>16</v>
      </c>
      <c r="H5" s="126" t="s">
        <v>17</v>
      </c>
    </row>
    <row r="6" spans="1:8" s="6" customFormat="1" ht="12">
      <c r="A6" s="322" t="s">
        <v>0</v>
      </c>
      <c r="B6" s="323"/>
      <c r="C6" s="323"/>
      <c r="D6" s="127" t="s">
        <v>1</v>
      </c>
      <c r="E6" s="128">
        <v>1</v>
      </c>
      <c r="F6" s="128">
        <v>2</v>
      </c>
      <c r="G6" s="127">
        <v>3</v>
      </c>
      <c r="H6" s="129">
        <v>4</v>
      </c>
    </row>
    <row r="7" spans="1:8" s="7" customFormat="1" ht="31.5" customHeight="1">
      <c r="A7" s="320" t="s">
        <v>52</v>
      </c>
      <c r="B7" s="321"/>
      <c r="C7" s="321"/>
      <c r="D7" s="130">
        <v>1</v>
      </c>
      <c r="E7" s="131">
        <v>86246531</v>
      </c>
      <c r="F7" s="131">
        <v>35067189</v>
      </c>
      <c r="G7" s="132">
        <v>1430906</v>
      </c>
      <c r="H7" s="133">
        <v>49748436</v>
      </c>
    </row>
    <row r="8" spans="1:8" s="1" customFormat="1" ht="24.75" customHeight="1">
      <c r="A8" s="134" t="s">
        <v>226</v>
      </c>
      <c r="B8" s="333" t="s">
        <v>115</v>
      </c>
      <c r="C8" s="333"/>
      <c r="D8" s="130">
        <v>2</v>
      </c>
      <c r="E8" s="135">
        <v>60162615</v>
      </c>
      <c r="F8" s="135">
        <v>22093012</v>
      </c>
      <c r="G8" s="136">
        <v>825809</v>
      </c>
      <c r="H8" s="137">
        <v>37243794</v>
      </c>
    </row>
    <row r="9" spans="1:8" s="1" customFormat="1" ht="28.5" customHeight="1">
      <c r="A9" s="331" t="s">
        <v>74</v>
      </c>
      <c r="B9" s="332"/>
      <c r="C9" s="332"/>
      <c r="D9" s="130">
        <v>3</v>
      </c>
      <c r="E9" s="135">
        <v>1660941</v>
      </c>
      <c r="F9" s="135">
        <v>204229</v>
      </c>
      <c r="G9" s="136">
        <v>9351</v>
      </c>
      <c r="H9" s="137">
        <v>1447361</v>
      </c>
    </row>
    <row r="10" spans="1:8" s="8" customFormat="1" ht="30.75" customHeight="1">
      <c r="A10" s="320" t="s">
        <v>49</v>
      </c>
      <c r="B10" s="321"/>
      <c r="C10" s="321"/>
      <c r="D10" s="130">
        <v>4</v>
      </c>
      <c r="E10" s="131">
        <v>57929957</v>
      </c>
      <c r="F10" s="131">
        <v>20961955</v>
      </c>
      <c r="G10" s="132">
        <v>801675</v>
      </c>
      <c r="H10" s="133">
        <v>36166327</v>
      </c>
    </row>
    <row r="11" spans="1:8" s="8" customFormat="1" ht="24" customHeight="1">
      <c r="A11" s="134" t="s">
        <v>226</v>
      </c>
      <c r="B11" s="330" t="s">
        <v>10</v>
      </c>
      <c r="C11" s="330"/>
      <c r="D11" s="130">
        <v>5</v>
      </c>
      <c r="E11" s="135">
        <v>37539889</v>
      </c>
      <c r="F11" s="135">
        <v>12193575</v>
      </c>
      <c r="G11" s="136">
        <v>530467</v>
      </c>
      <c r="H11" s="137">
        <v>24815847</v>
      </c>
    </row>
    <row r="12" spans="1:8" s="1" customFormat="1" ht="27" customHeight="1">
      <c r="A12" s="348" t="s">
        <v>73</v>
      </c>
      <c r="B12" s="330" t="s">
        <v>218</v>
      </c>
      <c r="C12" s="330"/>
      <c r="D12" s="130">
        <v>6</v>
      </c>
      <c r="E12" s="135">
        <v>33691644</v>
      </c>
      <c r="F12" s="135">
        <v>10160562</v>
      </c>
      <c r="G12" s="136">
        <v>305038</v>
      </c>
      <c r="H12" s="137">
        <v>23226044</v>
      </c>
    </row>
    <row r="13" spans="1:8" s="1" customFormat="1" ht="24" customHeight="1">
      <c r="A13" s="348"/>
      <c r="B13" s="138" t="s">
        <v>104</v>
      </c>
      <c r="C13" s="138" t="s">
        <v>46</v>
      </c>
      <c r="D13" s="130">
        <v>7</v>
      </c>
      <c r="E13" s="135">
        <v>17746348</v>
      </c>
      <c r="F13" s="135">
        <v>5467181</v>
      </c>
      <c r="G13" s="136">
        <v>179334</v>
      </c>
      <c r="H13" s="137">
        <v>12099833</v>
      </c>
    </row>
    <row r="14" spans="1:8" s="1" customFormat="1" ht="44.25" customHeight="1">
      <c r="A14" s="348"/>
      <c r="B14" s="330" t="s">
        <v>219</v>
      </c>
      <c r="C14" s="330"/>
      <c r="D14" s="130">
        <v>8</v>
      </c>
      <c r="E14" s="135">
        <v>917769</v>
      </c>
      <c r="F14" s="135">
        <v>693573</v>
      </c>
      <c r="G14" s="136">
        <v>24858</v>
      </c>
      <c r="H14" s="137">
        <v>199338</v>
      </c>
    </row>
    <row r="15" spans="1:8" s="1" customFormat="1" ht="30.75" customHeight="1">
      <c r="A15" s="348"/>
      <c r="B15" s="332" t="s">
        <v>179</v>
      </c>
      <c r="C15" s="332"/>
      <c r="D15" s="130">
        <v>9</v>
      </c>
      <c r="E15" s="135">
        <v>16910715</v>
      </c>
      <c r="F15" s="135">
        <v>8423563</v>
      </c>
      <c r="G15" s="136">
        <v>343471</v>
      </c>
      <c r="H15" s="137">
        <v>8143681</v>
      </c>
    </row>
    <row r="16" spans="1:8" s="1" customFormat="1" ht="30.75" customHeight="1">
      <c r="A16" s="348"/>
      <c r="B16" s="330" t="s">
        <v>67</v>
      </c>
      <c r="C16" s="330"/>
      <c r="D16" s="130">
        <v>10</v>
      </c>
      <c r="E16" s="135">
        <v>479663</v>
      </c>
      <c r="F16" s="135">
        <v>208248</v>
      </c>
      <c r="G16" s="136">
        <v>71248</v>
      </c>
      <c r="H16" s="137">
        <v>200167</v>
      </c>
    </row>
    <row r="17" spans="1:8" s="1" customFormat="1" ht="27.75" customHeight="1">
      <c r="A17" s="348"/>
      <c r="B17" s="330" t="s">
        <v>66</v>
      </c>
      <c r="C17" s="330"/>
      <c r="D17" s="130">
        <v>11</v>
      </c>
      <c r="E17" s="135">
        <v>486920</v>
      </c>
      <c r="F17" s="135">
        <v>482784</v>
      </c>
      <c r="G17" s="136">
        <v>116</v>
      </c>
      <c r="H17" s="137">
        <v>4020</v>
      </c>
    </row>
    <row r="18" spans="1:8" s="1" customFormat="1" ht="24" customHeight="1">
      <c r="A18" s="348"/>
      <c r="B18" s="353" t="s">
        <v>54</v>
      </c>
      <c r="C18" s="353"/>
      <c r="D18" s="130">
        <v>12</v>
      </c>
      <c r="E18" s="135">
        <v>4704570</v>
      </c>
      <c r="F18" s="135">
        <v>526902</v>
      </c>
      <c r="G18" s="136">
        <v>3935</v>
      </c>
      <c r="H18" s="137">
        <v>4173733</v>
      </c>
    </row>
    <row r="19" spans="1:8" s="1" customFormat="1" ht="28.5" customHeight="1">
      <c r="A19" s="348"/>
      <c r="B19" s="334" t="s">
        <v>216</v>
      </c>
      <c r="C19" s="335"/>
      <c r="D19" s="130">
        <v>13</v>
      </c>
      <c r="E19" s="135">
        <v>1758</v>
      </c>
      <c r="F19" s="135">
        <v>1758</v>
      </c>
      <c r="G19" s="139" t="s">
        <v>253</v>
      </c>
      <c r="H19" s="140" t="s">
        <v>253</v>
      </c>
    </row>
    <row r="20" spans="1:8" s="1" customFormat="1" ht="24" customHeight="1">
      <c r="A20" s="348"/>
      <c r="B20" s="330" t="s">
        <v>53</v>
      </c>
      <c r="C20" s="330"/>
      <c r="D20" s="130">
        <f>D19+1</f>
        <v>14</v>
      </c>
      <c r="E20" s="135">
        <v>75078</v>
      </c>
      <c r="F20" s="135">
        <v>56343</v>
      </c>
      <c r="G20" s="136">
        <v>798</v>
      </c>
      <c r="H20" s="137">
        <v>17937</v>
      </c>
    </row>
    <row r="21" spans="1:8" s="1" customFormat="1" ht="24" customHeight="1">
      <c r="A21" s="348"/>
      <c r="B21" s="330" t="s">
        <v>55</v>
      </c>
      <c r="C21" s="330"/>
      <c r="D21" s="130">
        <f aca="true" t="shared" si="0" ref="D21:D38">D20+1</f>
        <v>15</v>
      </c>
      <c r="E21" s="135">
        <v>650281</v>
      </c>
      <c r="F21" s="135">
        <v>396663</v>
      </c>
      <c r="G21" s="136">
        <v>52211</v>
      </c>
      <c r="H21" s="137">
        <v>201407</v>
      </c>
    </row>
    <row r="22" spans="1:8" s="1" customFormat="1" ht="24" customHeight="1">
      <c r="A22" s="348"/>
      <c r="B22" s="333" t="s">
        <v>182</v>
      </c>
      <c r="C22" s="333"/>
      <c r="D22" s="130">
        <f t="shared" si="0"/>
        <v>16</v>
      </c>
      <c r="E22" s="135">
        <v>11559</v>
      </c>
      <c r="F22" s="135">
        <v>11559</v>
      </c>
      <c r="G22" s="139" t="s">
        <v>253</v>
      </c>
      <c r="H22" s="140" t="s">
        <v>253</v>
      </c>
    </row>
    <row r="23" spans="1:8" s="8" customFormat="1" ht="30.75" customHeight="1">
      <c r="A23" s="320" t="s">
        <v>35</v>
      </c>
      <c r="B23" s="321"/>
      <c r="C23" s="321"/>
      <c r="D23" s="130">
        <f t="shared" si="0"/>
        <v>17</v>
      </c>
      <c r="E23" s="141">
        <v>26655633</v>
      </c>
      <c r="F23" s="141">
        <v>13901005</v>
      </c>
      <c r="G23" s="132">
        <v>619880</v>
      </c>
      <c r="H23" s="133">
        <v>12134748</v>
      </c>
    </row>
    <row r="24" spans="1:8" s="1" customFormat="1" ht="30.75" customHeight="1">
      <c r="A24" s="360" t="s">
        <v>126</v>
      </c>
      <c r="B24" s="336" t="s">
        <v>157</v>
      </c>
      <c r="C24" s="337"/>
      <c r="D24" s="130">
        <f t="shared" si="0"/>
        <v>18</v>
      </c>
      <c r="E24" s="135">
        <v>752280</v>
      </c>
      <c r="F24" s="135">
        <v>513211</v>
      </c>
      <c r="G24" s="136">
        <v>58271</v>
      </c>
      <c r="H24" s="137">
        <v>180798</v>
      </c>
    </row>
    <row r="25" spans="1:8" s="1" customFormat="1" ht="52.5" customHeight="1">
      <c r="A25" s="361"/>
      <c r="B25" s="336" t="s">
        <v>84</v>
      </c>
      <c r="C25" s="337"/>
      <c r="D25" s="130">
        <f t="shared" si="0"/>
        <v>19</v>
      </c>
      <c r="E25" s="135">
        <v>1047853</v>
      </c>
      <c r="F25" s="135">
        <v>705586</v>
      </c>
      <c r="G25" s="136">
        <v>56749</v>
      </c>
      <c r="H25" s="137">
        <v>285518</v>
      </c>
    </row>
    <row r="26" spans="1:8" s="1" customFormat="1" ht="24" customHeight="1">
      <c r="A26" s="361"/>
      <c r="B26" s="334" t="s">
        <v>18</v>
      </c>
      <c r="C26" s="335"/>
      <c r="D26" s="130">
        <f t="shared" si="0"/>
        <v>20</v>
      </c>
      <c r="E26" s="135">
        <v>482374</v>
      </c>
      <c r="F26" s="135">
        <v>325126</v>
      </c>
      <c r="G26" s="136">
        <v>87217</v>
      </c>
      <c r="H26" s="137">
        <v>70031</v>
      </c>
    </row>
    <row r="27" spans="1:8" s="1" customFormat="1" ht="42" customHeight="1">
      <c r="A27" s="361"/>
      <c r="B27" s="334" t="s">
        <v>82</v>
      </c>
      <c r="C27" s="335"/>
      <c r="D27" s="130">
        <f t="shared" si="0"/>
        <v>21</v>
      </c>
      <c r="E27" s="135">
        <v>7071050</v>
      </c>
      <c r="F27" s="135">
        <v>4898679</v>
      </c>
      <c r="G27" s="136">
        <v>42050</v>
      </c>
      <c r="H27" s="137">
        <v>2130321</v>
      </c>
    </row>
    <row r="28" spans="1:8" s="1" customFormat="1" ht="30.75" customHeight="1">
      <c r="A28" s="361"/>
      <c r="B28" s="334" t="s">
        <v>156</v>
      </c>
      <c r="C28" s="335"/>
      <c r="D28" s="130">
        <f t="shared" si="0"/>
        <v>22</v>
      </c>
      <c r="E28" s="135">
        <v>86073</v>
      </c>
      <c r="F28" s="135">
        <v>74875</v>
      </c>
      <c r="G28" s="136">
        <v>3365</v>
      </c>
      <c r="H28" s="137">
        <v>7833</v>
      </c>
    </row>
    <row r="29" spans="1:8" s="1" customFormat="1" ht="24" customHeight="1">
      <c r="A29" s="361"/>
      <c r="B29" s="336" t="s">
        <v>12</v>
      </c>
      <c r="C29" s="337"/>
      <c r="D29" s="130">
        <f t="shared" si="0"/>
        <v>23</v>
      </c>
      <c r="E29" s="135">
        <v>17216003</v>
      </c>
      <c r="F29" s="135">
        <v>7383528</v>
      </c>
      <c r="G29" s="136">
        <v>372228</v>
      </c>
      <c r="H29" s="137">
        <v>9460247</v>
      </c>
    </row>
    <row r="30" spans="1:8" s="1" customFormat="1" ht="24" customHeight="1">
      <c r="A30" s="362"/>
      <c r="B30" s="142" t="s">
        <v>104</v>
      </c>
      <c r="C30" s="143" t="s">
        <v>190</v>
      </c>
      <c r="D30" s="130">
        <f t="shared" si="0"/>
        <v>24</v>
      </c>
      <c r="E30" s="135">
        <v>4192973</v>
      </c>
      <c r="F30" s="135">
        <v>1482936</v>
      </c>
      <c r="G30" s="136">
        <v>79701</v>
      </c>
      <c r="H30" s="137">
        <v>2630336</v>
      </c>
    </row>
    <row r="31" spans="1:8" s="1" customFormat="1" ht="30.75" customHeight="1">
      <c r="A31" s="342" t="s">
        <v>217</v>
      </c>
      <c r="B31" s="333"/>
      <c r="C31" s="333"/>
      <c r="D31" s="130">
        <f t="shared" si="0"/>
        <v>25</v>
      </c>
      <c r="E31" s="135">
        <v>28894</v>
      </c>
      <c r="F31" s="135">
        <v>26972</v>
      </c>
      <c r="G31" s="136">
        <v>1922</v>
      </c>
      <c r="H31" s="140" t="s">
        <v>253</v>
      </c>
    </row>
    <row r="32" spans="1:8" s="1" customFormat="1" ht="30.75" customHeight="1">
      <c r="A32" s="363" t="s">
        <v>126</v>
      </c>
      <c r="B32" s="364"/>
      <c r="C32" s="144" t="s">
        <v>191</v>
      </c>
      <c r="D32" s="130">
        <f t="shared" si="0"/>
        <v>26</v>
      </c>
      <c r="E32" s="135">
        <v>5250</v>
      </c>
      <c r="F32" s="135">
        <v>3769</v>
      </c>
      <c r="G32" s="136">
        <v>1481</v>
      </c>
      <c r="H32" s="140" t="s">
        <v>253</v>
      </c>
    </row>
    <row r="33" spans="1:8" s="1" customFormat="1" ht="30.75" customHeight="1">
      <c r="A33" s="342" t="s">
        <v>227</v>
      </c>
      <c r="B33" s="333"/>
      <c r="C33" s="333"/>
      <c r="D33" s="130">
        <f>D32+1</f>
        <v>27</v>
      </c>
      <c r="E33" s="135">
        <v>468259</v>
      </c>
      <c r="F33" s="135">
        <v>209579</v>
      </c>
      <c r="G33" s="136">
        <v>258667</v>
      </c>
      <c r="H33" s="140" t="s">
        <v>253</v>
      </c>
    </row>
    <row r="34" spans="1:8" s="1" customFormat="1" ht="30.75" customHeight="1">
      <c r="A34" s="354" t="s">
        <v>86</v>
      </c>
      <c r="B34" s="355"/>
      <c r="C34" s="356"/>
      <c r="D34" s="130">
        <f>D33+1</f>
        <v>28</v>
      </c>
      <c r="E34" s="131">
        <v>153352</v>
      </c>
      <c r="F34" s="211" t="s">
        <v>253</v>
      </c>
      <c r="G34" s="211" t="s">
        <v>253</v>
      </c>
      <c r="H34" s="137">
        <v>153352</v>
      </c>
    </row>
    <row r="35" spans="1:8" s="1" customFormat="1" ht="24" customHeight="1">
      <c r="A35" s="357" t="s">
        <v>104</v>
      </c>
      <c r="B35" s="332" t="s">
        <v>111</v>
      </c>
      <c r="C35" s="332"/>
      <c r="D35" s="130">
        <f t="shared" si="0"/>
        <v>29</v>
      </c>
      <c r="E35" s="135">
        <v>48955</v>
      </c>
      <c r="F35" s="212" t="s">
        <v>253</v>
      </c>
      <c r="G35" s="211" t="s">
        <v>253</v>
      </c>
      <c r="H35" s="137">
        <v>48955</v>
      </c>
    </row>
    <row r="36" spans="1:8" s="1" customFormat="1" ht="27" customHeight="1">
      <c r="A36" s="358"/>
      <c r="B36" s="336" t="s">
        <v>112</v>
      </c>
      <c r="C36" s="337"/>
      <c r="D36" s="130">
        <f t="shared" si="0"/>
        <v>30</v>
      </c>
      <c r="E36" s="135">
        <v>104397</v>
      </c>
      <c r="F36" s="212" t="s">
        <v>253</v>
      </c>
      <c r="G36" s="211" t="s">
        <v>253</v>
      </c>
      <c r="H36" s="137">
        <v>104397</v>
      </c>
    </row>
    <row r="37" spans="1:8" s="1" customFormat="1" ht="24" customHeight="1">
      <c r="A37" s="359"/>
      <c r="B37" s="336" t="s">
        <v>113</v>
      </c>
      <c r="C37" s="337"/>
      <c r="D37" s="130">
        <f t="shared" si="0"/>
        <v>31</v>
      </c>
      <c r="E37" s="135">
        <v>93223</v>
      </c>
      <c r="F37" s="212" t="s">
        <v>253</v>
      </c>
      <c r="G37" s="211" t="s">
        <v>253</v>
      </c>
      <c r="H37" s="137">
        <v>93223</v>
      </c>
    </row>
    <row r="38" spans="1:8" s="1" customFormat="1" ht="30.75" customHeight="1" thickBot="1">
      <c r="A38" s="350" t="s">
        <v>114</v>
      </c>
      <c r="B38" s="351"/>
      <c r="C38" s="352"/>
      <c r="D38" s="130">
        <f t="shared" si="0"/>
        <v>32</v>
      </c>
      <c r="E38" s="145">
        <v>203926</v>
      </c>
      <c r="F38" s="213" t="s">
        <v>253</v>
      </c>
      <c r="G38" s="214" t="s">
        <v>253</v>
      </c>
      <c r="H38" s="215">
        <v>203926</v>
      </c>
    </row>
    <row r="39" spans="1:8" ht="27" customHeight="1">
      <c r="A39" s="349" t="s">
        <v>192</v>
      </c>
      <c r="B39" s="349"/>
      <c r="C39" s="349"/>
      <c r="D39" s="349"/>
      <c r="E39" s="349"/>
      <c r="F39" s="349"/>
      <c r="G39" s="349"/>
      <c r="H39" s="349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</sheetData>
  <sheetProtection pivotTables="0"/>
  <mergeCells count="43">
    <mergeCell ref="A34:C34"/>
    <mergeCell ref="A33:C33"/>
    <mergeCell ref="A23:C23"/>
    <mergeCell ref="B26:C26"/>
    <mergeCell ref="B35:C35"/>
    <mergeCell ref="B36:C36"/>
    <mergeCell ref="A35:A37"/>
    <mergeCell ref="B37:C37"/>
    <mergeCell ref="A24:A30"/>
    <mergeCell ref="A32:B32"/>
    <mergeCell ref="B25:C25"/>
    <mergeCell ref="B28:C28"/>
    <mergeCell ref="B21:C21"/>
    <mergeCell ref="B14:C14"/>
    <mergeCell ref="A39:H39"/>
    <mergeCell ref="A38:C38"/>
    <mergeCell ref="B16:C16"/>
    <mergeCell ref="B17:C17"/>
    <mergeCell ref="B18:C18"/>
    <mergeCell ref="B20:C20"/>
    <mergeCell ref="B24:C24"/>
    <mergeCell ref="B27:C27"/>
    <mergeCell ref="D4:D5"/>
    <mergeCell ref="A2:H2"/>
    <mergeCell ref="A31:C31"/>
    <mergeCell ref="B29:C29"/>
    <mergeCell ref="A3:H3"/>
    <mergeCell ref="F4:H4"/>
    <mergeCell ref="A12:A22"/>
    <mergeCell ref="B11:C11"/>
    <mergeCell ref="B12:C12"/>
    <mergeCell ref="A9:C9"/>
    <mergeCell ref="A7:C7"/>
    <mergeCell ref="B8:C8"/>
    <mergeCell ref="B15:C15"/>
    <mergeCell ref="B22:C22"/>
    <mergeCell ref="B19:C19"/>
    <mergeCell ref="A1:H1"/>
    <mergeCell ref="A10:C10"/>
    <mergeCell ref="A6:C6"/>
    <mergeCell ref="E4:E5"/>
    <mergeCell ref="A4:C4"/>
    <mergeCell ref="A5:C5"/>
  </mergeCells>
  <printOptions horizontalCentered="1"/>
  <pageMargins left="0.5905511811023623" right="0.3937007874015748" top="0.3937007874015748" bottom="0.3937007874015748" header="0" footer="0"/>
  <pageSetup horizontalDpi="2400" verticalDpi="2400" orientation="portrait" paperSize="9" scale="75" r:id="rId3"/>
  <ignoredErrors>
    <ignoredError sqref="D20:D3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15" zoomScaleSheetLayoutView="115" zoomScalePageLayoutView="0" workbookViewId="0" topLeftCell="A1">
      <selection activeCell="H9" sqref="H9"/>
    </sheetView>
  </sheetViews>
  <sheetFormatPr defaultColWidth="7.08203125" defaultRowHeight="18"/>
  <cols>
    <col min="1" max="1" width="4.91015625" style="3" customWidth="1"/>
    <col min="2" max="2" width="6.58203125" style="3" customWidth="1"/>
    <col min="3" max="3" width="44.08203125" style="3" customWidth="1"/>
    <col min="4" max="4" width="2.75" style="3" customWidth="1"/>
    <col min="5" max="5" width="9.75" style="3" customWidth="1"/>
    <col min="6" max="6" width="8.75" style="3" customWidth="1"/>
    <col min="7" max="7" width="8.91015625" style="3" customWidth="1"/>
    <col min="8" max="8" width="9" style="3" customWidth="1"/>
    <col min="9" max="16384" width="7.08203125" style="3" customWidth="1"/>
  </cols>
  <sheetData>
    <row r="1" spans="1:8" ht="12.75">
      <c r="A1" s="317">
        <v>3</v>
      </c>
      <c r="B1" s="318"/>
      <c r="C1" s="318"/>
      <c r="D1" s="318"/>
      <c r="E1" s="318"/>
      <c r="F1" s="319"/>
      <c r="G1" s="319"/>
      <c r="H1" s="319"/>
    </row>
    <row r="2" spans="1:8" ht="29.25" customHeight="1">
      <c r="A2" s="340" t="s">
        <v>204</v>
      </c>
      <c r="B2" s="340"/>
      <c r="C2" s="340"/>
      <c r="D2" s="340"/>
      <c r="E2" s="340"/>
      <c r="F2" s="341"/>
      <c r="G2" s="341"/>
      <c r="H2" s="341"/>
    </row>
    <row r="3" spans="1:8" ht="18.75" customHeight="1" thickBot="1">
      <c r="A3" s="343" t="s">
        <v>6</v>
      </c>
      <c r="B3" s="343"/>
      <c r="C3" s="343"/>
      <c r="D3" s="343"/>
      <c r="E3" s="343"/>
      <c r="F3" s="344"/>
      <c r="G3" s="344"/>
      <c r="H3" s="344"/>
    </row>
    <row r="4" spans="1:8" s="4" customFormat="1" ht="24.75" customHeight="1">
      <c r="A4" s="369" t="s">
        <v>13</v>
      </c>
      <c r="B4" s="370"/>
      <c r="C4" s="370"/>
      <c r="D4" s="338" t="s">
        <v>9</v>
      </c>
      <c r="E4" s="367" t="s">
        <v>14</v>
      </c>
      <c r="F4" s="383" t="s">
        <v>48</v>
      </c>
      <c r="G4" s="384"/>
      <c r="H4" s="385"/>
    </row>
    <row r="5" spans="1:8" s="5" customFormat="1" ht="62.25" customHeight="1">
      <c r="A5" s="371" t="s">
        <v>215</v>
      </c>
      <c r="B5" s="372"/>
      <c r="C5" s="372"/>
      <c r="D5" s="382"/>
      <c r="E5" s="368"/>
      <c r="F5" s="146" t="s">
        <v>15</v>
      </c>
      <c r="G5" s="147" t="s">
        <v>16</v>
      </c>
      <c r="H5" s="148" t="s">
        <v>17</v>
      </c>
    </row>
    <row r="6" spans="1:8" s="6" customFormat="1" ht="12">
      <c r="A6" s="322" t="s">
        <v>0</v>
      </c>
      <c r="B6" s="323"/>
      <c r="C6" s="323"/>
      <c r="D6" s="127" t="s">
        <v>1</v>
      </c>
      <c r="E6" s="149">
        <v>1</v>
      </c>
      <c r="F6" s="149">
        <v>2</v>
      </c>
      <c r="G6" s="127">
        <v>3</v>
      </c>
      <c r="H6" s="129">
        <v>4</v>
      </c>
    </row>
    <row r="7" spans="1:8" s="7" customFormat="1" ht="57" customHeight="1">
      <c r="A7" s="354" t="s">
        <v>85</v>
      </c>
      <c r="B7" s="355"/>
      <c r="C7" s="355"/>
      <c r="D7" s="150">
        <v>1</v>
      </c>
      <c r="E7" s="151">
        <v>10150248433</v>
      </c>
      <c r="F7" s="151">
        <v>6072902386</v>
      </c>
      <c r="G7" s="152">
        <v>3044722966</v>
      </c>
      <c r="H7" s="153">
        <v>1032623081</v>
      </c>
    </row>
    <row r="8" spans="1:8" s="1" customFormat="1" ht="31.5" customHeight="1">
      <c r="A8" s="363" t="s">
        <v>228</v>
      </c>
      <c r="B8" s="388"/>
      <c r="C8" s="154" t="s">
        <v>116</v>
      </c>
      <c r="D8" s="130">
        <v>2</v>
      </c>
      <c r="E8" s="155">
        <v>4873671281</v>
      </c>
      <c r="F8" s="155">
        <v>2602099706</v>
      </c>
      <c r="G8" s="156">
        <v>1620371755</v>
      </c>
      <c r="H8" s="157">
        <v>651199820</v>
      </c>
    </row>
    <row r="9" spans="1:8" s="1" customFormat="1" ht="31.5" customHeight="1">
      <c r="A9" s="389" t="s">
        <v>132</v>
      </c>
      <c r="B9" s="390"/>
      <c r="C9" s="390"/>
      <c r="D9" s="130">
        <v>3</v>
      </c>
      <c r="E9" s="155">
        <v>80428831</v>
      </c>
      <c r="F9" s="155">
        <v>42205823</v>
      </c>
      <c r="G9" s="156">
        <v>19455320</v>
      </c>
      <c r="H9" s="157">
        <v>18767688</v>
      </c>
    </row>
    <row r="10" spans="1:8" s="7" customFormat="1" ht="31.5" customHeight="1">
      <c r="A10" s="373" t="s">
        <v>30</v>
      </c>
      <c r="B10" s="374"/>
      <c r="C10" s="374"/>
      <c r="D10" s="130">
        <v>4</v>
      </c>
      <c r="E10" s="158">
        <v>4368450519</v>
      </c>
      <c r="F10" s="158">
        <v>2373907962</v>
      </c>
      <c r="G10" s="132">
        <v>1346722951</v>
      </c>
      <c r="H10" s="133">
        <v>647819606</v>
      </c>
    </row>
    <row r="11" spans="1:8" s="1" customFormat="1" ht="27.75" customHeight="1">
      <c r="A11" s="357" t="s">
        <v>38</v>
      </c>
      <c r="B11" s="392" t="s">
        <v>20</v>
      </c>
      <c r="C11" s="355"/>
      <c r="D11" s="150">
        <v>5</v>
      </c>
      <c r="E11" s="159">
        <v>478387389</v>
      </c>
      <c r="F11" s="159">
        <v>213890420</v>
      </c>
      <c r="G11" s="132">
        <v>120652244</v>
      </c>
      <c r="H11" s="133">
        <v>143844725</v>
      </c>
    </row>
    <row r="12" spans="1:8" s="1" customFormat="1" ht="39" customHeight="1">
      <c r="A12" s="358"/>
      <c r="B12" s="380" t="s">
        <v>104</v>
      </c>
      <c r="C12" s="138" t="s">
        <v>183</v>
      </c>
      <c r="D12" s="130">
        <v>6</v>
      </c>
      <c r="E12" s="160">
        <v>26975487</v>
      </c>
      <c r="F12" s="160">
        <v>14060216</v>
      </c>
      <c r="G12" s="136">
        <v>6262353</v>
      </c>
      <c r="H12" s="137">
        <v>6652918</v>
      </c>
    </row>
    <row r="13" spans="1:8" s="1" customFormat="1" ht="26.25" customHeight="1">
      <c r="A13" s="358"/>
      <c r="B13" s="391"/>
      <c r="C13" s="138" t="s">
        <v>24</v>
      </c>
      <c r="D13" s="130">
        <v>7</v>
      </c>
      <c r="E13" s="160">
        <v>252183091</v>
      </c>
      <c r="F13" s="160">
        <v>99604227</v>
      </c>
      <c r="G13" s="136">
        <v>64144418</v>
      </c>
      <c r="H13" s="137">
        <v>88434446</v>
      </c>
    </row>
    <row r="14" spans="1:8" s="1" customFormat="1" ht="26.25" customHeight="1">
      <c r="A14" s="358"/>
      <c r="B14" s="381"/>
      <c r="C14" s="161" t="s">
        <v>19</v>
      </c>
      <c r="D14" s="130">
        <v>8</v>
      </c>
      <c r="E14" s="160">
        <v>7433642</v>
      </c>
      <c r="F14" s="160">
        <v>4427461</v>
      </c>
      <c r="G14" s="136">
        <v>2729862</v>
      </c>
      <c r="H14" s="137">
        <v>276319</v>
      </c>
    </row>
    <row r="15" spans="1:8" s="1" customFormat="1" ht="47.25" customHeight="1">
      <c r="A15" s="358"/>
      <c r="B15" s="330" t="s">
        <v>220</v>
      </c>
      <c r="C15" s="330"/>
      <c r="D15" s="150">
        <v>9</v>
      </c>
      <c r="E15" s="160">
        <v>451509892</v>
      </c>
      <c r="F15" s="160">
        <v>288803375</v>
      </c>
      <c r="G15" s="136">
        <v>126957608</v>
      </c>
      <c r="H15" s="137">
        <v>35748909</v>
      </c>
    </row>
    <row r="16" spans="1:8" s="1" customFormat="1" ht="33" customHeight="1">
      <c r="A16" s="358"/>
      <c r="B16" s="330" t="s">
        <v>180</v>
      </c>
      <c r="C16" s="330"/>
      <c r="D16" s="130">
        <v>10</v>
      </c>
      <c r="E16" s="160">
        <v>2205176667</v>
      </c>
      <c r="F16" s="160">
        <v>1148223496</v>
      </c>
      <c r="G16" s="136">
        <v>751091745</v>
      </c>
      <c r="H16" s="137">
        <v>305861426</v>
      </c>
    </row>
    <row r="17" spans="1:8" s="1" customFormat="1" ht="33" customHeight="1">
      <c r="A17" s="358"/>
      <c r="B17" s="330" t="s">
        <v>67</v>
      </c>
      <c r="C17" s="330"/>
      <c r="D17" s="130">
        <v>11</v>
      </c>
      <c r="E17" s="160">
        <v>893215979</v>
      </c>
      <c r="F17" s="160">
        <v>544036986</v>
      </c>
      <c r="G17" s="136">
        <v>237612298</v>
      </c>
      <c r="H17" s="137">
        <v>111566695</v>
      </c>
    </row>
    <row r="18" spans="1:8" s="1" customFormat="1" ht="33" customHeight="1">
      <c r="A18" s="358"/>
      <c r="B18" s="330" t="s">
        <v>66</v>
      </c>
      <c r="C18" s="330"/>
      <c r="D18" s="130">
        <v>12</v>
      </c>
      <c r="E18" s="160">
        <v>7897111</v>
      </c>
      <c r="F18" s="160">
        <v>7753527</v>
      </c>
      <c r="G18" s="136">
        <v>5815</v>
      </c>
      <c r="H18" s="137">
        <v>137769</v>
      </c>
    </row>
    <row r="19" spans="1:8" s="1" customFormat="1" ht="27.75" customHeight="1">
      <c r="A19" s="358"/>
      <c r="B19" s="393" t="s">
        <v>54</v>
      </c>
      <c r="C19" s="394"/>
      <c r="D19" s="130">
        <v>13</v>
      </c>
      <c r="E19" s="160">
        <v>26881677</v>
      </c>
      <c r="F19" s="160">
        <v>9098632</v>
      </c>
      <c r="G19" s="136">
        <v>169175</v>
      </c>
      <c r="H19" s="137">
        <v>17613870</v>
      </c>
    </row>
    <row r="20" spans="1:8" s="1" customFormat="1" ht="27.75" customHeight="1">
      <c r="A20" s="358"/>
      <c r="B20" s="365" t="s">
        <v>216</v>
      </c>
      <c r="C20" s="366"/>
      <c r="D20" s="150">
        <f>D19+1</f>
        <v>14</v>
      </c>
      <c r="E20" s="160">
        <v>20716</v>
      </c>
      <c r="F20" s="160">
        <v>20716</v>
      </c>
      <c r="G20" s="139" t="s">
        <v>253</v>
      </c>
      <c r="H20" s="140" t="s">
        <v>253</v>
      </c>
    </row>
    <row r="21" spans="1:8" s="1" customFormat="1" ht="27.75" customHeight="1">
      <c r="A21" s="358"/>
      <c r="B21" s="330" t="s">
        <v>53</v>
      </c>
      <c r="C21" s="330"/>
      <c r="D21" s="150">
        <f>D20+1</f>
        <v>15</v>
      </c>
      <c r="E21" s="160">
        <v>9568009</v>
      </c>
      <c r="F21" s="160">
        <v>8281711</v>
      </c>
      <c r="G21" s="136">
        <v>825761</v>
      </c>
      <c r="H21" s="137">
        <v>460537</v>
      </c>
    </row>
    <row r="22" spans="1:8" s="1" customFormat="1" ht="27.75" customHeight="1">
      <c r="A22" s="358"/>
      <c r="B22" s="330" t="s">
        <v>55</v>
      </c>
      <c r="C22" s="330"/>
      <c r="D22" s="130">
        <f aca="true" t="shared" si="0" ref="D22:D34">D21+1</f>
        <v>16</v>
      </c>
      <c r="E22" s="160">
        <v>292512037</v>
      </c>
      <c r="F22" s="160">
        <v>150518057</v>
      </c>
      <c r="G22" s="136">
        <v>109408305</v>
      </c>
      <c r="H22" s="137">
        <v>32585675</v>
      </c>
    </row>
    <row r="23" spans="1:8" s="1" customFormat="1" ht="27.75" customHeight="1">
      <c r="A23" s="359"/>
      <c r="B23" s="375" t="s">
        <v>182</v>
      </c>
      <c r="C23" s="376"/>
      <c r="D23" s="130">
        <f t="shared" si="0"/>
        <v>17</v>
      </c>
      <c r="E23" s="160">
        <v>3281042</v>
      </c>
      <c r="F23" s="160">
        <v>3281042</v>
      </c>
      <c r="G23" s="139" t="s">
        <v>253</v>
      </c>
      <c r="H23" s="140" t="s">
        <v>253</v>
      </c>
    </row>
    <row r="24" spans="1:8" s="9" customFormat="1" ht="31.5" customHeight="1">
      <c r="A24" s="378" t="s">
        <v>70</v>
      </c>
      <c r="B24" s="379"/>
      <c r="C24" s="379"/>
      <c r="D24" s="130">
        <f t="shared" si="0"/>
        <v>18</v>
      </c>
      <c r="E24" s="162">
        <v>5516128877</v>
      </c>
      <c r="F24" s="162">
        <v>3547101985</v>
      </c>
      <c r="G24" s="152">
        <v>1628679365</v>
      </c>
      <c r="H24" s="153">
        <v>340347527</v>
      </c>
    </row>
    <row r="25" spans="1:8" ht="31.5" customHeight="1">
      <c r="A25" s="360" t="s">
        <v>104</v>
      </c>
      <c r="B25" s="330" t="s">
        <v>150</v>
      </c>
      <c r="C25" s="330"/>
      <c r="D25" s="150">
        <f t="shared" si="0"/>
        <v>19</v>
      </c>
      <c r="E25" s="160">
        <v>674816287</v>
      </c>
      <c r="F25" s="160">
        <v>370333446</v>
      </c>
      <c r="G25" s="136">
        <v>237758035</v>
      </c>
      <c r="H25" s="137">
        <v>66724806</v>
      </c>
    </row>
    <row r="26" spans="1:8" ht="58.5" customHeight="1">
      <c r="A26" s="361"/>
      <c r="B26" s="330" t="s">
        <v>84</v>
      </c>
      <c r="C26" s="330"/>
      <c r="D26" s="130">
        <f t="shared" si="0"/>
        <v>20</v>
      </c>
      <c r="E26" s="160">
        <v>631351429</v>
      </c>
      <c r="F26" s="160">
        <v>390469266</v>
      </c>
      <c r="G26" s="136">
        <v>221585083</v>
      </c>
      <c r="H26" s="137">
        <v>19297080</v>
      </c>
    </row>
    <row r="27" spans="1:8" ht="29.25" customHeight="1">
      <c r="A27" s="361"/>
      <c r="B27" s="377" t="s">
        <v>21</v>
      </c>
      <c r="C27" s="377"/>
      <c r="D27" s="150">
        <f t="shared" si="0"/>
        <v>21</v>
      </c>
      <c r="E27" s="160">
        <v>373921714</v>
      </c>
      <c r="F27" s="160">
        <v>172590901</v>
      </c>
      <c r="G27" s="136">
        <v>177946957</v>
      </c>
      <c r="H27" s="137">
        <v>23383856</v>
      </c>
    </row>
    <row r="28" spans="1:8" ht="31.5" customHeight="1">
      <c r="A28" s="361"/>
      <c r="B28" s="377" t="s">
        <v>81</v>
      </c>
      <c r="C28" s="377"/>
      <c r="D28" s="130">
        <f t="shared" si="0"/>
        <v>22</v>
      </c>
      <c r="E28" s="160">
        <v>936970629</v>
      </c>
      <c r="F28" s="160">
        <v>871303237</v>
      </c>
      <c r="G28" s="136">
        <v>44537812</v>
      </c>
      <c r="H28" s="137">
        <v>21129580</v>
      </c>
    </row>
    <row r="29" spans="1:8" ht="31.5" customHeight="1">
      <c r="A29" s="361"/>
      <c r="B29" s="353" t="s">
        <v>156</v>
      </c>
      <c r="C29" s="353"/>
      <c r="D29" s="150">
        <f t="shared" si="0"/>
        <v>23</v>
      </c>
      <c r="E29" s="160">
        <v>122584472</v>
      </c>
      <c r="F29" s="160">
        <v>68026653</v>
      </c>
      <c r="G29" s="136">
        <v>49296948</v>
      </c>
      <c r="H29" s="137">
        <v>5260871</v>
      </c>
    </row>
    <row r="30" spans="1:8" ht="29.25" customHeight="1">
      <c r="A30" s="361"/>
      <c r="B30" s="330" t="s">
        <v>31</v>
      </c>
      <c r="C30" s="330"/>
      <c r="D30" s="130">
        <f t="shared" si="0"/>
        <v>24</v>
      </c>
      <c r="E30" s="160">
        <v>2776484346</v>
      </c>
      <c r="F30" s="160">
        <v>1674378482</v>
      </c>
      <c r="G30" s="136">
        <v>897554530</v>
      </c>
      <c r="H30" s="137">
        <v>204551334</v>
      </c>
    </row>
    <row r="31" spans="1:8" ht="29.25" customHeight="1">
      <c r="A31" s="361"/>
      <c r="B31" s="380" t="s">
        <v>104</v>
      </c>
      <c r="C31" s="163" t="s">
        <v>19</v>
      </c>
      <c r="D31" s="150">
        <f t="shared" si="0"/>
        <v>25</v>
      </c>
      <c r="E31" s="160">
        <v>158523451</v>
      </c>
      <c r="F31" s="160">
        <v>134820216</v>
      </c>
      <c r="G31" s="136">
        <v>22851120</v>
      </c>
      <c r="H31" s="137">
        <v>852115</v>
      </c>
    </row>
    <row r="32" spans="1:8" ht="29.25" customHeight="1">
      <c r="A32" s="362"/>
      <c r="B32" s="381"/>
      <c r="C32" s="143" t="s">
        <v>190</v>
      </c>
      <c r="D32" s="130">
        <f t="shared" si="0"/>
        <v>26</v>
      </c>
      <c r="E32" s="160">
        <v>387961078</v>
      </c>
      <c r="F32" s="160">
        <v>203186489</v>
      </c>
      <c r="G32" s="136">
        <v>139937184</v>
      </c>
      <c r="H32" s="137">
        <v>44837405</v>
      </c>
    </row>
    <row r="33" spans="1:8" s="9" customFormat="1" ht="29.25" customHeight="1">
      <c r="A33" s="373" t="s">
        <v>2</v>
      </c>
      <c r="B33" s="374"/>
      <c r="C33" s="374"/>
      <c r="D33" s="150">
        <f t="shared" si="0"/>
        <v>27</v>
      </c>
      <c r="E33" s="132">
        <v>185240206</v>
      </c>
      <c r="F33" s="132">
        <v>109686616</v>
      </c>
      <c r="G33" s="132">
        <v>49865330</v>
      </c>
      <c r="H33" s="133">
        <v>25688260</v>
      </c>
    </row>
    <row r="34" spans="1:8" s="9" customFormat="1" ht="29.25" customHeight="1" thickBot="1">
      <c r="A34" s="386" t="s">
        <v>104</v>
      </c>
      <c r="B34" s="387"/>
      <c r="C34" s="164" t="s">
        <v>24</v>
      </c>
      <c r="D34" s="130">
        <f t="shared" si="0"/>
        <v>28</v>
      </c>
      <c r="E34" s="136">
        <v>50988793</v>
      </c>
      <c r="F34" s="136">
        <v>26818648</v>
      </c>
      <c r="G34" s="136">
        <v>14785976</v>
      </c>
      <c r="H34" s="137">
        <v>9384169</v>
      </c>
    </row>
    <row r="35" spans="1:8" s="99" customFormat="1" ht="26.25" customHeight="1">
      <c r="A35" s="349" t="s">
        <v>77</v>
      </c>
      <c r="B35" s="349"/>
      <c r="C35" s="349"/>
      <c r="D35" s="349"/>
      <c r="E35" s="349"/>
      <c r="F35" s="349"/>
      <c r="G35" s="349"/>
      <c r="H35" s="349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</sheetData>
  <sheetProtection pivotTables="0"/>
  <mergeCells count="37">
    <mergeCell ref="B27:C27"/>
    <mergeCell ref="B26:C26"/>
    <mergeCell ref="A9:C9"/>
    <mergeCell ref="A10:C10"/>
    <mergeCell ref="B16:C16"/>
    <mergeCell ref="B21:C21"/>
    <mergeCell ref="B12:B14"/>
    <mergeCell ref="B11:C11"/>
    <mergeCell ref="B15:C15"/>
    <mergeCell ref="B19:C19"/>
    <mergeCell ref="B31:B32"/>
    <mergeCell ref="A25:A32"/>
    <mergeCell ref="D4:D5"/>
    <mergeCell ref="F4:H4"/>
    <mergeCell ref="A3:H3"/>
    <mergeCell ref="A34:B34"/>
    <mergeCell ref="B17:C17"/>
    <mergeCell ref="A8:B8"/>
    <mergeCell ref="A7:C7"/>
    <mergeCell ref="A11:A23"/>
    <mergeCell ref="A35:H35"/>
    <mergeCell ref="A33:C33"/>
    <mergeCell ref="B23:C23"/>
    <mergeCell ref="B28:C28"/>
    <mergeCell ref="B30:C30"/>
    <mergeCell ref="B18:C18"/>
    <mergeCell ref="B22:C22"/>
    <mergeCell ref="B29:C29"/>
    <mergeCell ref="B25:C25"/>
    <mergeCell ref="A24:C24"/>
    <mergeCell ref="B20:C20"/>
    <mergeCell ref="A1:H1"/>
    <mergeCell ref="A6:C6"/>
    <mergeCell ref="E4:E5"/>
    <mergeCell ref="A4:C4"/>
    <mergeCell ref="A5:C5"/>
    <mergeCell ref="A2:H2"/>
  </mergeCells>
  <printOptions horizontalCentered="1"/>
  <pageMargins left="0.5905511811023623" right="0.3937007874015748" top="0.3937007874015748" bottom="0.3937007874015748" header="0" footer="0"/>
  <pageSetup horizontalDpi="2400" verticalDpi="2400" orientation="portrait" paperSize="9" scale="75" r:id="rId3"/>
  <ignoredErrors>
    <ignoredError sqref="D20:D34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4">
      <selection activeCell="D9" sqref="D9:J18"/>
    </sheetView>
  </sheetViews>
  <sheetFormatPr defaultColWidth="8.66015625" defaultRowHeight="18"/>
  <cols>
    <col min="1" max="1" width="4.58203125" style="62" customWidth="1"/>
    <col min="2" max="2" width="36.08203125" style="62" customWidth="1"/>
    <col min="3" max="3" width="3.25" style="62" customWidth="1"/>
    <col min="4" max="4" width="11.41015625" style="62" customWidth="1"/>
    <col min="5" max="10" width="9.75" style="62" customWidth="1"/>
    <col min="11" max="11" width="9.75" style="59" customWidth="1"/>
    <col min="12" max="12" width="8.58203125" style="59" customWidth="1"/>
    <col min="13" max="16384" width="8.91015625" style="59" customWidth="1"/>
  </cols>
  <sheetData>
    <row r="1" spans="1:10" ht="18" customHeight="1">
      <c r="A1" s="399">
        <v>4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22.5" customHeight="1">
      <c r="A2" s="410" t="s">
        <v>36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23.25" customHeight="1" thickBot="1">
      <c r="A3" s="408" t="s">
        <v>6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ht="30.75" customHeight="1">
      <c r="A4" s="427" t="s">
        <v>13</v>
      </c>
      <c r="B4" s="423"/>
      <c r="C4" s="422" t="s">
        <v>9</v>
      </c>
      <c r="D4" s="423" t="s">
        <v>14</v>
      </c>
      <c r="E4" s="404" t="s">
        <v>47</v>
      </c>
      <c r="F4" s="405"/>
      <c r="G4" s="405"/>
      <c r="H4" s="405"/>
      <c r="I4" s="406"/>
      <c r="J4" s="407"/>
    </row>
    <row r="5" spans="1:10" ht="27.75" customHeight="1">
      <c r="A5" s="419" t="s">
        <v>197</v>
      </c>
      <c r="B5" s="420"/>
      <c r="C5" s="420"/>
      <c r="D5" s="424"/>
      <c r="E5" s="430" t="s">
        <v>78</v>
      </c>
      <c r="F5" s="430"/>
      <c r="G5" s="430"/>
      <c r="H5" s="432" t="s">
        <v>69</v>
      </c>
      <c r="I5" s="433"/>
      <c r="J5" s="395" t="s">
        <v>185</v>
      </c>
    </row>
    <row r="6" spans="1:10" ht="17.25" customHeight="1">
      <c r="A6" s="419"/>
      <c r="B6" s="420"/>
      <c r="C6" s="420"/>
      <c r="D6" s="424"/>
      <c r="E6" s="428" t="s">
        <v>15</v>
      </c>
      <c r="F6" s="431" t="s">
        <v>16</v>
      </c>
      <c r="G6" s="428" t="s">
        <v>17</v>
      </c>
      <c r="H6" s="428" t="s">
        <v>25</v>
      </c>
      <c r="I6" s="429" t="s">
        <v>26</v>
      </c>
      <c r="J6" s="396"/>
    </row>
    <row r="7" spans="1:10" ht="36.75" customHeight="1">
      <c r="A7" s="419"/>
      <c r="B7" s="420"/>
      <c r="C7" s="420"/>
      <c r="D7" s="424"/>
      <c r="E7" s="428"/>
      <c r="F7" s="431"/>
      <c r="G7" s="428"/>
      <c r="H7" s="428"/>
      <c r="I7" s="429"/>
      <c r="J7" s="397"/>
    </row>
    <row r="8" spans="1:10" s="60" customFormat="1" ht="18.75" customHeight="1">
      <c r="A8" s="425" t="s">
        <v>0</v>
      </c>
      <c r="B8" s="426"/>
      <c r="C8" s="13" t="s">
        <v>1</v>
      </c>
      <c r="D8" s="15">
        <v>1</v>
      </c>
      <c r="E8" s="15">
        <v>2</v>
      </c>
      <c r="F8" s="15">
        <v>3</v>
      </c>
      <c r="G8" s="13">
        <v>4</v>
      </c>
      <c r="H8" s="13">
        <v>5</v>
      </c>
      <c r="I8" s="53">
        <v>6</v>
      </c>
      <c r="J8" s="14">
        <v>7</v>
      </c>
    </row>
    <row r="9" spans="1:10" ht="42.75" customHeight="1">
      <c r="A9" s="402" t="s">
        <v>56</v>
      </c>
      <c r="B9" s="403"/>
      <c r="C9" s="11">
        <v>1</v>
      </c>
      <c r="D9" s="31">
        <v>318642796</v>
      </c>
      <c r="E9" s="31">
        <v>171284002</v>
      </c>
      <c r="F9" s="31">
        <v>79743515</v>
      </c>
      <c r="G9" s="16">
        <v>67615279</v>
      </c>
      <c r="H9" s="250">
        <v>366174</v>
      </c>
      <c r="I9" s="251">
        <v>4086860</v>
      </c>
      <c r="J9" s="252">
        <v>3015384</v>
      </c>
    </row>
    <row r="10" spans="1:10" ht="35.25" customHeight="1">
      <c r="A10" s="402" t="s">
        <v>57</v>
      </c>
      <c r="B10" s="403"/>
      <c r="C10" s="11">
        <v>2</v>
      </c>
      <c r="D10" s="31">
        <v>2200147</v>
      </c>
      <c r="E10" s="31">
        <v>391807</v>
      </c>
      <c r="F10" s="31">
        <v>288875</v>
      </c>
      <c r="G10" s="16">
        <v>1519465</v>
      </c>
      <c r="H10" s="250">
        <v>471</v>
      </c>
      <c r="I10" s="251">
        <v>151350</v>
      </c>
      <c r="J10" s="252">
        <v>143</v>
      </c>
    </row>
    <row r="11" spans="1:10" ht="36" customHeight="1">
      <c r="A11" s="402" t="s">
        <v>28</v>
      </c>
      <c r="B11" s="421"/>
      <c r="C11" s="11">
        <v>3</v>
      </c>
      <c r="D11" s="16">
        <v>103018432</v>
      </c>
      <c r="E11" s="16">
        <v>49918262</v>
      </c>
      <c r="F11" s="16">
        <v>25044336</v>
      </c>
      <c r="G11" s="16">
        <v>28055834</v>
      </c>
      <c r="H11" s="250">
        <v>84590</v>
      </c>
      <c r="I11" s="251">
        <v>1083624</v>
      </c>
      <c r="J11" s="252">
        <v>519644</v>
      </c>
    </row>
    <row r="12" spans="1:10" ht="29.25" customHeight="1">
      <c r="A12" s="402" t="s">
        <v>58</v>
      </c>
      <c r="B12" s="411"/>
      <c r="C12" s="11">
        <v>4</v>
      </c>
      <c r="D12" s="17">
        <v>14130319</v>
      </c>
      <c r="E12" s="17">
        <v>3989601</v>
      </c>
      <c r="F12" s="17">
        <v>1765806</v>
      </c>
      <c r="G12" s="16">
        <v>8374912</v>
      </c>
      <c r="H12" s="250">
        <v>60071</v>
      </c>
      <c r="I12" s="251">
        <v>318095</v>
      </c>
      <c r="J12" s="252">
        <v>47623</v>
      </c>
    </row>
    <row r="13" spans="1:10" ht="26.25" customHeight="1">
      <c r="A13" s="414" t="s">
        <v>38</v>
      </c>
      <c r="B13" s="29" t="s">
        <v>29</v>
      </c>
      <c r="C13" s="11">
        <v>5</v>
      </c>
      <c r="D13" s="17">
        <v>11</v>
      </c>
      <c r="E13" s="17">
        <v>11</v>
      </c>
      <c r="F13" s="17">
        <v>0</v>
      </c>
      <c r="G13" s="16">
        <v>0</v>
      </c>
      <c r="H13" s="250">
        <v>0</v>
      </c>
      <c r="I13" s="251">
        <v>0</v>
      </c>
      <c r="J13" s="252">
        <v>11</v>
      </c>
    </row>
    <row r="14" spans="1:10" ht="40.5" customHeight="1">
      <c r="A14" s="415"/>
      <c r="B14" s="2" t="s">
        <v>79</v>
      </c>
      <c r="C14" s="11">
        <v>6</v>
      </c>
      <c r="D14" s="17">
        <v>120402</v>
      </c>
      <c r="E14" s="17">
        <v>43300</v>
      </c>
      <c r="F14" s="17">
        <v>73578</v>
      </c>
      <c r="G14" s="16">
        <v>3524</v>
      </c>
      <c r="H14" s="250">
        <v>1424</v>
      </c>
      <c r="I14" s="251">
        <v>4736</v>
      </c>
      <c r="J14" s="252">
        <v>3415</v>
      </c>
    </row>
    <row r="15" spans="1:10" ht="34.5" customHeight="1">
      <c r="A15" s="416"/>
      <c r="B15" s="2" t="s">
        <v>59</v>
      </c>
      <c r="C15" s="11">
        <v>7</v>
      </c>
      <c r="D15" s="17">
        <v>73499</v>
      </c>
      <c r="E15" s="17">
        <v>16</v>
      </c>
      <c r="F15" s="17">
        <v>0</v>
      </c>
      <c r="G15" s="16">
        <v>73483</v>
      </c>
      <c r="H15" s="250">
        <v>0</v>
      </c>
      <c r="I15" s="251">
        <v>0</v>
      </c>
      <c r="J15" s="252">
        <v>0</v>
      </c>
    </row>
    <row r="16" spans="1:10" ht="25.5" customHeight="1">
      <c r="A16" s="417" t="s">
        <v>63</v>
      </c>
      <c r="B16" s="418"/>
      <c r="C16" s="11">
        <v>8</v>
      </c>
      <c r="D16" s="17">
        <v>81616</v>
      </c>
      <c r="E16" s="31">
        <v>23941</v>
      </c>
      <c r="F16" s="31">
        <v>31922</v>
      </c>
      <c r="G16" s="16">
        <v>25753</v>
      </c>
      <c r="H16" s="250">
        <v>21</v>
      </c>
      <c r="I16" s="251">
        <v>0</v>
      </c>
      <c r="J16" s="252">
        <v>5</v>
      </c>
    </row>
    <row r="17" spans="1:10" ht="30" customHeight="1">
      <c r="A17" s="412" t="s">
        <v>64</v>
      </c>
      <c r="B17" s="413"/>
      <c r="C17" s="11">
        <v>9</v>
      </c>
      <c r="D17" s="32">
        <v>13822419</v>
      </c>
      <c r="E17" s="206" t="s">
        <v>253</v>
      </c>
      <c r="F17" s="206" t="s">
        <v>253</v>
      </c>
      <c r="G17" s="207" t="s">
        <v>253</v>
      </c>
      <c r="H17" s="253" t="s">
        <v>253</v>
      </c>
      <c r="I17" s="253" t="s">
        <v>253</v>
      </c>
      <c r="J17" s="254" t="s">
        <v>253</v>
      </c>
    </row>
    <row r="18" spans="1:10" ht="40.5" customHeight="1" thickBot="1">
      <c r="A18" s="400" t="s">
        <v>60</v>
      </c>
      <c r="B18" s="401"/>
      <c r="C18" s="25">
        <v>10</v>
      </c>
      <c r="D18" s="33">
        <v>45134</v>
      </c>
      <c r="E18" s="255" t="s">
        <v>253</v>
      </c>
      <c r="F18" s="255" t="s">
        <v>253</v>
      </c>
      <c r="G18" s="256" t="s">
        <v>253</v>
      </c>
      <c r="H18" s="257" t="s">
        <v>253</v>
      </c>
      <c r="I18" s="257" t="s">
        <v>253</v>
      </c>
      <c r="J18" s="258" t="s">
        <v>253</v>
      </c>
    </row>
    <row r="19" spans="1:10" ht="13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8.75">
      <c r="A20" s="398" t="s">
        <v>77</v>
      </c>
      <c r="B20" s="398"/>
      <c r="C20" s="398"/>
      <c r="D20" s="398"/>
      <c r="E20" s="398"/>
      <c r="F20" s="398"/>
      <c r="G20" s="398"/>
      <c r="H20" s="398"/>
      <c r="I20" s="398"/>
      <c r="J20" s="398"/>
    </row>
  </sheetData>
  <sheetProtection/>
  <mergeCells count="26">
    <mergeCell ref="D4:D7"/>
    <mergeCell ref="A8:B8"/>
    <mergeCell ref="A4:B4"/>
    <mergeCell ref="G6:G7"/>
    <mergeCell ref="H6:H7"/>
    <mergeCell ref="I6:I7"/>
    <mergeCell ref="E5:G5"/>
    <mergeCell ref="E6:E7"/>
    <mergeCell ref="F6:F7"/>
    <mergeCell ref="H5:I5"/>
    <mergeCell ref="A17:B17"/>
    <mergeCell ref="A13:A15"/>
    <mergeCell ref="A16:B16"/>
    <mergeCell ref="A5:B7"/>
    <mergeCell ref="A11:B11"/>
    <mergeCell ref="C4:C7"/>
    <mergeCell ref="J5:J7"/>
    <mergeCell ref="A20:J20"/>
    <mergeCell ref="A1:J1"/>
    <mergeCell ref="A18:B18"/>
    <mergeCell ref="A9:B9"/>
    <mergeCell ref="E4:J4"/>
    <mergeCell ref="A10:B10"/>
    <mergeCell ref="A3:J3"/>
    <mergeCell ref="A2:J2"/>
    <mergeCell ref="A12:B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="85" zoomScaleSheetLayoutView="85" workbookViewId="0" topLeftCell="A10">
      <selection activeCell="P6" sqref="P1:P16384"/>
    </sheetView>
  </sheetViews>
  <sheetFormatPr defaultColWidth="7.08203125" defaultRowHeight="18"/>
  <cols>
    <col min="1" max="1" width="5.25" style="3" customWidth="1"/>
    <col min="2" max="2" width="8" style="3" customWidth="1"/>
    <col min="3" max="3" width="31.08203125" style="3" customWidth="1"/>
    <col min="4" max="4" width="3.25" style="3" customWidth="1"/>
    <col min="5" max="5" width="6.58203125" style="3" customWidth="1"/>
    <col min="6" max="6" width="8.33203125" style="3" customWidth="1"/>
    <col min="7" max="7" width="6.66015625" style="3" customWidth="1"/>
    <col min="8" max="8" width="8.75" style="3" customWidth="1"/>
    <col min="9" max="9" width="6.91015625" style="3" customWidth="1"/>
    <col min="10" max="10" width="7.58203125" style="3" customWidth="1"/>
    <col min="11" max="11" width="5.91015625" style="3" customWidth="1"/>
    <col min="12" max="12" width="9" style="3" customWidth="1"/>
    <col min="13" max="13" width="5.91015625" style="3" customWidth="1"/>
    <col min="14" max="14" width="7.58203125" style="3" customWidth="1"/>
    <col min="15" max="15" width="7.66015625" style="3" customWidth="1"/>
    <col min="16" max="16" width="8.33203125" style="3" customWidth="1"/>
    <col min="17" max="17" width="8.25" style="3" customWidth="1"/>
    <col min="18" max="18" width="9.91015625" style="3" customWidth="1"/>
    <col min="19" max="16384" width="7.08203125" style="3" customWidth="1"/>
  </cols>
  <sheetData>
    <row r="1" spans="1:18" ht="12.75">
      <c r="A1" s="436">
        <v>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4.25" customHeight="1">
      <c r="A2" s="458" t="s">
        <v>136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1:18" ht="10.5" customHeight="1" thickBot="1">
      <c r="A3" s="459" t="s">
        <v>23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</row>
    <row r="4" spans="1:21" s="4" customFormat="1" ht="26.25" customHeight="1">
      <c r="A4" s="427" t="s">
        <v>13</v>
      </c>
      <c r="B4" s="423"/>
      <c r="C4" s="423"/>
      <c r="D4" s="460" t="s">
        <v>9</v>
      </c>
      <c r="E4" s="423" t="s">
        <v>160</v>
      </c>
      <c r="F4" s="434"/>
      <c r="G4" s="423" t="s">
        <v>161</v>
      </c>
      <c r="H4" s="434"/>
      <c r="I4" s="423" t="s">
        <v>162</v>
      </c>
      <c r="J4" s="434"/>
      <c r="K4" s="423" t="s">
        <v>133</v>
      </c>
      <c r="L4" s="434"/>
      <c r="M4" s="423" t="s">
        <v>134</v>
      </c>
      <c r="N4" s="434"/>
      <c r="O4" s="423" t="s">
        <v>254</v>
      </c>
      <c r="P4" s="434"/>
      <c r="Q4" s="423" t="s">
        <v>163</v>
      </c>
      <c r="R4" s="455"/>
      <c r="S4" s="54"/>
      <c r="T4" s="45"/>
      <c r="U4" s="54"/>
    </row>
    <row r="5" spans="1:21" s="5" customFormat="1" ht="64.5" customHeight="1">
      <c r="A5" s="437" t="s">
        <v>196</v>
      </c>
      <c r="B5" s="438"/>
      <c r="C5" s="439"/>
      <c r="D5" s="461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56"/>
      <c r="R5" s="457"/>
      <c r="S5" s="54"/>
      <c r="T5" s="54"/>
      <c r="U5" s="54"/>
    </row>
    <row r="6" spans="1:18" s="5" customFormat="1" ht="22.5" customHeight="1">
      <c r="A6" s="440"/>
      <c r="B6" s="441"/>
      <c r="C6" s="441"/>
      <c r="D6" s="462"/>
      <c r="E6" s="42" t="s">
        <v>117</v>
      </c>
      <c r="F6" s="40" t="s">
        <v>80</v>
      </c>
      <c r="G6" s="42" t="s">
        <v>117</v>
      </c>
      <c r="H6" s="40" t="s">
        <v>80</v>
      </c>
      <c r="I6" s="42" t="s">
        <v>117</v>
      </c>
      <c r="J6" s="40" t="s">
        <v>80</v>
      </c>
      <c r="K6" s="42" t="s">
        <v>117</v>
      </c>
      <c r="L6" s="40" t="s">
        <v>80</v>
      </c>
      <c r="M6" s="42" t="s">
        <v>117</v>
      </c>
      <c r="N6" s="40" t="s">
        <v>80</v>
      </c>
      <c r="O6" s="42" t="s">
        <v>117</v>
      </c>
      <c r="P6" s="40" t="s">
        <v>80</v>
      </c>
      <c r="Q6" s="42" t="s">
        <v>117</v>
      </c>
      <c r="R6" s="39" t="s">
        <v>80</v>
      </c>
    </row>
    <row r="7" spans="1:18" s="6" customFormat="1" ht="11.25" customHeight="1">
      <c r="A7" s="425" t="s">
        <v>0</v>
      </c>
      <c r="B7" s="426"/>
      <c r="C7" s="426"/>
      <c r="D7" s="13" t="s">
        <v>1</v>
      </c>
      <c r="E7" s="13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43">
        <v>13</v>
      </c>
      <c r="R7" s="47">
        <v>14</v>
      </c>
    </row>
    <row r="8" spans="1:18" s="7" customFormat="1" ht="25.5" customHeight="1">
      <c r="A8" s="412" t="s">
        <v>175</v>
      </c>
      <c r="B8" s="413"/>
      <c r="C8" s="413"/>
      <c r="D8" s="12">
        <v>1</v>
      </c>
      <c r="E8" s="32">
        <v>3544555</v>
      </c>
      <c r="F8" s="32">
        <v>995718866</v>
      </c>
      <c r="G8" s="32">
        <v>16600194</v>
      </c>
      <c r="H8" s="32">
        <v>4139163138</v>
      </c>
      <c r="I8" s="32">
        <v>55084043</v>
      </c>
      <c r="J8" s="32">
        <v>523475504</v>
      </c>
      <c r="K8" s="32">
        <v>730687</v>
      </c>
      <c r="L8" s="100">
        <v>3086610690</v>
      </c>
      <c r="M8" s="100">
        <v>944181</v>
      </c>
      <c r="N8" s="100">
        <v>274791282</v>
      </c>
      <c r="O8" s="100">
        <v>7593622</v>
      </c>
      <c r="P8" s="100">
        <v>1066603980</v>
      </c>
      <c r="Q8" s="55">
        <v>136271</v>
      </c>
      <c r="R8" s="56">
        <v>19131292</v>
      </c>
    </row>
    <row r="9" spans="1:18" s="7" customFormat="1" ht="24.75" customHeight="1">
      <c r="A9" s="48" t="s">
        <v>104</v>
      </c>
      <c r="B9" s="442" t="s">
        <v>176</v>
      </c>
      <c r="C9" s="443"/>
      <c r="D9" s="12">
        <v>2</v>
      </c>
      <c r="E9" s="31">
        <v>1484425</v>
      </c>
      <c r="F9" s="31">
        <v>346483795</v>
      </c>
      <c r="G9" s="31">
        <v>10197697</v>
      </c>
      <c r="H9" s="31">
        <v>1711323071</v>
      </c>
      <c r="I9" s="31">
        <v>40925297</v>
      </c>
      <c r="J9" s="31">
        <v>228814376</v>
      </c>
      <c r="K9" s="31">
        <v>385308</v>
      </c>
      <c r="L9" s="16">
        <v>1733966139</v>
      </c>
      <c r="M9" s="16">
        <v>664770</v>
      </c>
      <c r="N9" s="16">
        <v>159198813</v>
      </c>
      <c r="O9" s="16">
        <v>5479543</v>
      </c>
      <c r="P9" s="16">
        <v>671393089</v>
      </c>
      <c r="Q9" s="49">
        <v>105849</v>
      </c>
      <c r="R9" s="50">
        <v>11550042</v>
      </c>
    </row>
    <row r="10" spans="1:18" s="1" customFormat="1" ht="29.25" customHeight="1">
      <c r="A10" s="463" t="s">
        <v>119</v>
      </c>
      <c r="B10" s="447"/>
      <c r="C10" s="447"/>
      <c r="D10" s="12">
        <v>3</v>
      </c>
      <c r="E10" s="31">
        <v>7114</v>
      </c>
      <c r="F10" s="31">
        <v>2067108</v>
      </c>
      <c r="G10" s="31">
        <v>33009</v>
      </c>
      <c r="H10" s="31">
        <v>27808851</v>
      </c>
      <c r="I10" s="31">
        <v>1449824</v>
      </c>
      <c r="J10" s="31">
        <v>4913461</v>
      </c>
      <c r="K10" s="31">
        <v>2345</v>
      </c>
      <c r="L10" s="16">
        <v>13560214</v>
      </c>
      <c r="M10" s="16">
        <v>7738</v>
      </c>
      <c r="N10" s="16">
        <v>2462568</v>
      </c>
      <c r="O10" s="16">
        <v>140801</v>
      </c>
      <c r="P10" s="16">
        <v>28402005</v>
      </c>
      <c r="Q10" s="49">
        <v>9834</v>
      </c>
      <c r="R10" s="50">
        <v>1143649</v>
      </c>
    </row>
    <row r="11" spans="1:18" s="8" customFormat="1" ht="25.5" customHeight="1">
      <c r="A11" s="412" t="s">
        <v>177</v>
      </c>
      <c r="B11" s="413"/>
      <c r="C11" s="413"/>
      <c r="D11" s="12">
        <v>4</v>
      </c>
      <c r="E11" s="32">
        <v>1464427</v>
      </c>
      <c r="F11" s="32">
        <v>267187546</v>
      </c>
      <c r="G11" s="32">
        <v>8954685</v>
      </c>
      <c r="H11" s="32">
        <v>1519546789</v>
      </c>
      <c r="I11" s="32">
        <v>39881564</v>
      </c>
      <c r="J11" s="32">
        <v>238521412</v>
      </c>
      <c r="K11" s="32">
        <v>392431</v>
      </c>
      <c r="L11" s="100">
        <v>1501459434</v>
      </c>
      <c r="M11" s="100">
        <v>684983</v>
      </c>
      <c r="N11" s="100">
        <v>138234887</v>
      </c>
      <c r="O11" s="100">
        <v>5589149</v>
      </c>
      <c r="P11" s="100">
        <v>687128293</v>
      </c>
      <c r="Q11" s="55">
        <v>96837</v>
      </c>
      <c r="R11" s="56">
        <v>8240273</v>
      </c>
    </row>
    <row r="12" spans="1:18" s="1" customFormat="1" ht="25.5" customHeight="1">
      <c r="A12" s="444" t="s">
        <v>153</v>
      </c>
      <c r="B12" s="403" t="s">
        <v>178</v>
      </c>
      <c r="C12" s="403"/>
      <c r="D12" s="12">
        <v>5</v>
      </c>
      <c r="E12" s="31">
        <v>356388</v>
      </c>
      <c r="F12" s="31">
        <v>33782716</v>
      </c>
      <c r="G12" s="31">
        <v>3579029</v>
      </c>
      <c r="H12" s="31">
        <v>121671403</v>
      </c>
      <c r="I12" s="31">
        <v>25985696</v>
      </c>
      <c r="J12" s="31">
        <v>57841539</v>
      </c>
      <c r="K12" s="31">
        <v>119966</v>
      </c>
      <c r="L12" s="16">
        <v>99326984</v>
      </c>
      <c r="M12" s="16">
        <v>499974</v>
      </c>
      <c r="N12" s="16">
        <v>38716491</v>
      </c>
      <c r="O12" s="16">
        <v>2368630</v>
      </c>
      <c r="P12" s="16">
        <v>121262750</v>
      </c>
      <c r="Q12" s="49">
        <v>73970</v>
      </c>
      <c r="R12" s="50">
        <v>3688202</v>
      </c>
    </row>
    <row r="13" spans="1:18" s="1" customFormat="1" ht="17.25" customHeight="1">
      <c r="A13" s="444"/>
      <c r="B13" s="2" t="s">
        <v>38</v>
      </c>
      <c r="C13" s="2" t="s">
        <v>46</v>
      </c>
      <c r="D13" s="12">
        <v>6</v>
      </c>
      <c r="E13" s="31">
        <v>167244</v>
      </c>
      <c r="F13" s="31">
        <v>10881002</v>
      </c>
      <c r="G13" s="31">
        <v>1652112</v>
      </c>
      <c r="H13" s="31">
        <v>51065946</v>
      </c>
      <c r="I13" s="31">
        <v>13994493</v>
      </c>
      <c r="J13" s="31">
        <v>32279577</v>
      </c>
      <c r="K13" s="31">
        <v>71288</v>
      </c>
      <c r="L13" s="16">
        <v>52203306</v>
      </c>
      <c r="M13" s="16">
        <v>373864</v>
      </c>
      <c r="N13" s="16">
        <v>25591293</v>
      </c>
      <c r="O13" s="16">
        <v>1345183</v>
      </c>
      <c r="P13" s="16">
        <v>76546162</v>
      </c>
      <c r="Q13" s="49">
        <v>59013</v>
      </c>
      <c r="R13" s="50">
        <v>2541038</v>
      </c>
    </row>
    <row r="14" spans="1:18" s="1" customFormat="1" ht="50.25" customHeight="1">
      <c r="A14" s="444"/>
      <c r="B14" s="403" t="s">
        <v>65</v>
      </c>
      <c r="C14" s="403"/>
      <c r="D14" s="12">
        <v>7</v>
      </c>
      <c r="E14" s="31">
        <v>176449</v>
      </c>
      <c r="F14" s="31">
        <v>41712864</v>
      </c>
      <c r="G14" s="31">
        <v>432248</v>
      </c>
      <c r="H14" s="31">
        <v>164973821</v>
      </c>
      <c r="I14" s="31">
        <v>218768</v>
      </c>
      <c r="J14" s="31">
        <v>10142359</v>
      </c>
      <c r="K14" s="31">
        <v>18649</v>
      </c>
      <c r="L14" s="16">
        <v>172034005</v>
      </c>
      <c r="M14" s="16">
        <v>19551</v>
      </c>
      <c r="N14" s="16">
        <v>27689986</v>
      </c>
      <c r="O14" s="16">
        <v>26505</v>
      </c>
      <c r="P14" s="16">
        <v>30218784</v>
      </c>
      <c r="Q14" s="49">
        <v>2575</v>
      </c>
      <c r="R14" s="50">
        <v>2005260</v>
      </c>
    </row>
    <row r="15" spans="1:18" s="1" customFormat="1" ht="25.5" customHeight="1">
      <c r="A15" s="444"/>
      <c r="B15" s="447" t="s">
        <v>179</v>
      </c>
      <c r="C15" s="447"/>
      <c r="D15" s="12">
        <v>8</v>
      </c>
      <c r="E15" s="31">
        <v>399762</v>
      </c>
      <c r="F15" s="31">
        <v>108259178</v>
      </c>
      <c r="G15" s="31">
        <v>4616557</v>
      </c>
      <c r="H15" s="31">
        <v>773694797</v>
      </c>
      <c r="I15" s="31">
        <v>9199904</v>
      </c>
      <c r="J15" s="31">
        <v>140546206</v>
      </c>
      <c r="K15" s="31">
        <v>169235</v>
      </c>
      <c r="L15" s="16">
        <v>817226553</v>
      </c>
      <c r="M15" s="16">
        <v>72971</v>
      </c>
      <c r="N15" s="16">
        <v>28977629</v>
      </c>
      <c r="O15" s="16">
        <v>2367464</v>
      </c>
      <c r="P15" s="16">
        <v>335188093</v>
      </c>
      <c r="Q15" s="49">
        <v>12977</v>
      </c>
      <c r="R15" s="50">
        <v>1284211</v>
      </c>
    </row>
    <row r="16" spans="1:18" s="1" customFormat="1" ht="34.5" customHeight="1">
      <c r="A16" s="444"/>
      <c r="B16" s="403" t="s">
        <v>67</v>
      </c>
      <c r="C16" s="403"/>
      <c r="D16" s="12">
        <v>9</v>
      </c>
      <c r="E16" s="31">
        <v>9300</v>
      </c>
      <c r="F16" s="31">
        <v>32205411</v>
      </c>
      <c r="G16" s="31">
        <v>45498</v>
      </c>
      <c r="H16" s="31">
        <v>386273879</v>
      </c>
      <c r="I16" s="31">
        <v>33409</v>
      </c>
      <c r="J16" s="31">
        <v>14220507</v>
      </c>
      <c r="K16" s="31">
        <v>47330</v>
      </c>
      <c r="L16" s="16">
        <v>297222400</v>
      </c>
      <c r="M16" s="16">
        <v>66145</v>
      </c>
      <c r="N16" s="16">
        <v>34052370</v>
      </c>
      <c r="O16" s="16">
        <v>267535</v>
      </c>
      <c r="P16" s="16">
        <v>128415943</v>
      </c>
      <c r="Q16" s="49">
        <v>2157</v>
      </c>
      <c r="R16" s="50">
        <v>825469</v>
      </c>
    </row>
    <row r="17" spans="1:18" s="1" customFormat="1" ht="37.5" customHeight="1">
      <c r="A17" s="444"/>
      <c r="B17" s="403" t="s">
        <v>66</v>
      </c>
      <c r="C17" s="403"/>
      <c r="D17" s="12">
        <v>10</v>
      </c>
      <c r="E17" s="31">
        <v>474446</v>
      </c>
      <c r="F17" s="206">
        <v>7305204</v>
      </c>
      <c r="G17" s="31">
        <v>2980</v>
      </c>
      <c r="H17" s="206">
        <v>166530</v>
      </c>
      <c r="I17" s="31">
        <v>9494</v>
      </c>
      <c r="J17" s="207">
        <v>425377</v>
      </c>
      <c r="K17" s="207" t="s">
        <v>253</v>
      </c>
      <c r="L17" s="207" t="s">
        <v>253</v>
      </c>
      <c r="M17" s="207" t="s">
        <v>253</v>
      </c>
      <c r="N17" s="207" t="s">
        <v>253</v>
      </c>
      <c r="O17" s="207" t="s">
        <v>253</v>
      </c>
      <c r="P17" s="207" t="s">
        <v>253</v>
      </c>
      <c r="Q17" s="207" t="s">
        <v>253</v>
      </c>
      <c r="R17" s="208" t="s">
        <v>253</v>
      </c>
    </row>
    <row r="18" spans="1:18" s="1" customFormat="1" ht="18" customHeight="1">
      <c r="A18" s="444"/>
      <c r="B18" s="445" t="s">
        <v>54</v>
      </c>
      <c r="C18" s="446"/>
      <c r="D18" s="12">
        <v>11</v>
      </c>
      <c r="E18" s="206" t="s">
        <v>253</v>
      </c>
      <c r="F18" s="206" t="s">
        <v>253</v>
      </c>
      <c r="G18" s="206" t="s">
        <v>253</v>
      </c>
      <c r="H18" s="206" t="s">
        <v>253</v>
      </c>
      <c r="I18" s="31">
        <v>4280143</v>
      </c>
      <c r="J18" s="207">
        <v>9023356</v>
      </c>
      <c r="K18" s="206" t="s">
        <v>253</v>
      </c>
      <c r="L18" s="206" t="s">
        <v>253</v>
      </c>
      <c r="M18" s="206" t="s">
        <v>253</v>
      </c>
      <c r="N18" s="206" t="s">
        <v>253</v>
      </c>
      <c r="O18" s="207">
        <v>417394</v>
      </c>
      <c r="P18" s="207">
        <v>17738509</v>
      </c>
      <c r="Q18" s="207">
        <v>2475</v>
      </c>
      <c r="R18" s="208">
        <v>119812</v>
      </c>
    </row>
    <row r="19" spans="1:18" s="1" customFormat="1" ht="25.5" customHeight="1">
      <c r="A19" s="444"/>
      <c r="B19" s="403" t="s">
        <v>164</v>
      </c>
      <c r="C19" s="403"/>
      <c r="D19" s="12">
        <v>12</v>
      </c>
      <c r="E19" s="31">
        <v>48082</v>
      </c>
      <c r="F19" s="31">
        <v>43922173</v>
      </c>
      <c r="G19" s="31">
        <v>278373</v>
      </c>
      <c r="H19" s="31">
        <v>72766359</v>
      </c>
      <c r="I19" s="31">
        <v>154150</v>
      </c>
      <c r="J19" s="31">
        <v>6322068</v>
      </c>
      <c r="K19" s="31">
        <v>37251</v>
      </c>
      <c r="L19" s="16">
        <v>115649492</v>
      </c>
      <c r="M19" s="16">
        <v>26342</v>
      </c>
      <c r="N19" s="16">
        <v>8798411</v>
      </c>
      <c r="O19" s="16">
        <v>141621</v>
      </c>
      <c r="P19" s="16">
        <v>54304214</v>
      </c>
      <c r="Q19" s="49">
        <v>2683</v>
      </c>
      <c r="R19" s="50">
        <v>317319</v>
      </c>
    </row>
    <row r="20" spans="1:18" s="8" customFormat="1" ht="21" customHeight="1">
      <c r="A20" s="412" t="s">
        <v>35</v>
      </c>
      <c r="B20" s="413"/>
      <c r="C20" s="413"/>
      <c r="D20" s="12">
        <v>13</v>
      </c>
      <c r="E20" s="32">
        <v>2073014</v>
      </c>
      <c r="F20" s="101">
        <v>703520410</v>
      </c>
      <c r="G20" s="101">
        <v>7612500</v>
      </c>
      <c r="H20" s="101">
        <v>2518240985</v>
      </c>
      <c r="I20" s="101">
        <v>13752655</v>
      </c>
      <c r="J20" s="101">
        <v>271789700</v>
      </c>
      <c r="K20" s="101">
        <v>335911</v>
      </c>
      <c r="L20" s="100">
        <v>1527021266</v>
      </c>
      <c r="M20" s="100">
        <v>251460</v>
      </c>
      <c r="N20" s="100">
        <v>123857110</v>
      </c>
      <c r="O20" s="100">
        <v>1863672</v>
      </c>
      <c r="P20" s="100">
        <v>328020285</v>
      </c>
      <c r="Q20" s="55">
        <v>29600</v>
      </c>
      <c r="R20" s="56">
        <v>8336673</v>
      </c>
    </row>
    <row r="21" spans="1:18" s="8" customFormat="1" ht="33" customHeight="1">
      <c r="A21" s="452" t="s">
        <v>154</v>
      </c>
      <c r="B21" s="403" t="s">
        <v>206</v>
      </c>
      <c r="C21" s="403"/>
      <c r="D21" s="12">
        <v>14</v>
      </c>
      <c r="E21" s="31">
        <v>108505</v>
      </c>
      <c r="F21" s="52">
        <v>67244025</v>
      </c>
      <c r="G21" s="52">
        <v>230701</v>
      </c>
      <c r="H21" s="52">
        <v>239474867</v>
      </c>
      <c r="I21" s="52">
        <v>158574</v>
      </c>
      <c r="J21" s="52">
        <v>20283934</v>
      </c>
      <c r="K21" s="52">
        <v>39564</v>
      </c>
      <c r="L21" s="16">
        <v>249695727</v>
      </c>
      <c r="M21" s="16">
        <v>44580</v>
      </c>
      <c r="N21" s="16">
        <v>16789533</v>
      </c>
      <c r="O21" s="16">
        <v>121527</v>
      </c>
      <c r="P21" s="16">
        <v>77285782</v>
      </c>
      <c r="Q21" s="49">
        <v>1887</v>
      </c>
      <c r="R21" s="50">
        <v>1020368</v>
      </c>
    </row>
    <row r="22" spans="1:18" s="8" customFormat="1" ht="65.25" customHeight="1">
      <c r="A22" s="453"/>
      <c r="B22" s="403" t="s">
        <v>84</v>
      </c>
      <c r="C22" s="403"/>
      <c r="D22" s="12">
        <v>15</v>
      </c>
      <c r="E22" s="31">
        <v>107016</v>
      </c>
      <c r="F22" s="52">
        <v>67764050</v>
      </c>
      <c r="G22" s="52">
        <v>405635</v>
      </c>
      <c r="H22" s="52">
        <v>255525932</v>
      </c>
      <c r="I22" s="52">
        <v>345339</v>
      </c>
      <c r="J22" s="52">
        <v>19513532</v>
      </c>
      <c r="K22" s="52">
        <v>36462</v>
      </c>
      <c r="L22" s="16">
        <v>244233523</v>
      </c>
      <c r="M22" s="16">
        <v>27187</v>
      </c>
      <c r="N22" s="16">
        <v>12219013</v>
      </c>
      <c r="O22" s="16">
        <v>80338</v>
      </c>
      <c r="P22" s="16">
        <v>28096767</v>
      </c>
      <c r="Q22" s="49">
        <v>3396</v>
      </c>
      <c r="R22" s="50">
        <v>1159503</v>
      </c>
    </row>
    <row r="23" spans="1:18" s="8" customFormat="1" ht="17.25" customHeight="1">
      <c r="A23" s="453"/>
      <c r="B23" s="451" t="s">
        <v>21</v>
      </c>
      <c r="C23" s="451"/>
      <c r="D23" s="12">
        <v>16</v>
      </c>
      <c r="E23" s="31">
        <v>61880</v>
      </c>
      <c r="F23" s="52">
        <v>29602422</v>
      </c>
      <c r="G23" s="52">
        <v>178346</v>
      </c>
      <c r="H23" s="52">
        <v>91637314</v>
      </c>
      <c r="I23" s="52">
        <v>59811</v>
      </c>
      <c r="J23" s="52">
        <v>22754461</v>
      </c>
      <c r="K23" s="52">
        <v>61929</v>
      </c>
      <c r="L23" s="16">
        <v>174779765</v>
      </c>
      <c r="M23" s="16">
        <v>50469</v>
      </c>
      <c r="N23" s="16">
        <v>21637258</v>
      </c>
      <c r="O23" s="16">
        <v>67076</v>
      </c>
      <c r="P23" s="16">
        <v>31675647</v>
      </c>
      <c r="Q23" s="49">
        <v>2015</v>
      </c>
      <c r="R23" s="50">
        <v>1152601</v>
      </c>
    </row>
    <row r="24" spans="1:18" s="8" customFormat="1" ht="36.75" customHeight="1">
      <c r="A24" s="453"/>
      <c r="B24" s="451" t="s">
        <v>205</v>
      </c>
      <c r="C24" s="451"/>
      <c r="D24" s="12">
        <v>17</v>
      </c>
      <c r="E24" s="31">
        <v>844946</v>
      </c>
      <c r="F24" s="52">
        <v>222516240</v>
      </c>
      <c r="G24" s="52">
        <v>3211679</v>
      </c>
      <c r="H24" s="52">
        <v>620739538</v>
      </c>
      <c r="I24" s="52">
        <v>2987964</v>
      </c>
      <c r="J24" s="52">
        <v>76460072</v>
      </c>
      <c r="K24" s="207" t="s">
        <v>253</v>
      </c>
      <c r="L24" s="207" t="s">
        <v>253</v>
      </c>
      <c r="M24" s="207" t="s">
        <v>253</v>
      </c>
      <c r="N24" s="207" t="s">
        <v>253</v>
      </c>
      <c r="O24" s="207" t="s">
        <v>253</v>
      </c>
      <c r="P24" s="207" t="s">
        <v>253</v>
      </c>
      <c r="Q24" s="207" t="s">
        <v>253</v>
      </c>
      <c r="R24" s="208" t="s">
        <v>253</v>
      </c>
    </row>
    <row r="25" spans="1:18" s="8" customFormat="1" ht="25.5" customHeight="1">
      <c r="A25" s="453"/>
      <c r="B25" s="451" t="s">
        <v>207</v>
      </c>
      <c r="C25" s="451"/>
      <c r="D25" s="12">
        <v>18</v>
      </c>
      <c r="E25" s="31">
        <v>24472</v>
      </c>
      <c r="F25" s="52">
        <v>11569914</v>
      </c>
      <c r="G25" s="52">
        <v>35683</v>
      </c>
      <c r="H25" s="52">
        <v>76854804</v>
      </c>
      <c r="I25" s="52">
        <v>15916</v>
      </c>
      <c r="J25" s="52">
        <v>5344574</v>
      </c>
      <c r="K25" s="52">
        <v>2581</v>
      </c>
      <c r="L25" s="16">
        <v>21987514</v>
      </c>
      <c r="M25" s="16">
        <v>1820</v>
      </c>
      <c r="N25" s="16">
        <v>1732537</v>
      </c>
      <c r="O25" s="16">
        <v>5297</v>
      </c>
      <c r="P25" s="16">
        <v>4514547</v>
      </c>
      <c r="Q25" s="49">
        <v>129</v>
      </c>
      <c r="R25" s="50">
        <v>392332</v>
      </c>
    </row>
    <row r="26" spans="1:18" s="8" customFormat="1" ht="18.75" customHeight="1">
      <c r="A26" s="453"/>
      <c r="B26" s="403" t="s">
        <v>31</v>
      </c>
      <c r="C26" s="403"/>
      <c r="D26" s="12">
        <v>19</v>
      </c>
      <c r="E26" s="31">
        <v>926195</v>
      </c>
      <c r="F26" s="52">
        <v>304823759</v>
      </c>
      <c r="G26" s="52">
        <v>3550456</v>
      </c>
      <c r="H26" s="52">
        <v>1234008530</v>
      </c>
      <c r="I26" s="52">
        <v>10185051</v>
      </c>
      <c r="J26" s="52">
        <v>127433127</v>
      </c>
      <c r="K26" s="52">
        <v>195375</v>
      </c>
      <c r="L26" s="16">
        <v>836324737</v>
      </c>
      <c r="M26" s="16">
        <v>127404</v>
      </c>
      <c r="N26" s="16">
        <v>71478769</v>
      </c>
      <c r="O26" s="16">
        <v>1589434</v>
      </c>
      <c r="P26" s="16">
        <v>186447542</v>
      </c>
      <c r="Q26" s="49">
        <v>22173</v>
      </c>
      <c r="R26" s="50">
        <v>4611869</v>
      </c>
    </row>
    <row r="27" spans="1:18" s="8" customFormat="1" ht="17.25" customHeight="1">
      <c r="A27" s="454"/>
      <c r="B27" s="90" t="s">
        <v>104</v>
      </c>
      <c r="C27" s="58" t="s">
        <v>190</v>
      </c>
      <c r="D27" s="12">
        <v>20</v>
      </c>
      <c r="E27" s="91">
        <v>99946</v>
      </c>
      <c r="F27" s="92">
        <v>39192002</v>
      </c>
      <c r="G27" s="92">
        <v>710573</v>
      </c>
      <c r="H27" s="92">
        <v>132825557</v>
      </c>
      <c r="I27" s="92">
        <v>2865871</v>
      </c>
      <c r="J27" s="92">
        <v>22399279</v>
      </c>
      <c r="K27" s="92">
        <v>34224</v>
      </c>
      <c r="L27" s="93">
        <v>134082137</v>
      </c>
      <c r="M27" s="93">
        <v>27649</v>
      </c>
      <c r="N27" s="93">
        <v>11589843</v>
      </c>
      <c r="O27" s="93">
        <v>338023</v>
      </c>
      <c r="P27" s="93">
        <v>43203256</v>
      </c>
      <c r="Q27" s="209">
        <v>5979</v>
      </c>
      <c r="R27" s="210">
        <v>737503</v>
      </c>
    </row>
    <row r="28" spans="1:18" s="8" customFormat="1" ht="25.5" customHeight="1" thickBot="1">
      <c r="A28" s="448" t="s">
        <v>2</v>
      </c>
      <c r="B28" s="449"/>
      <c r="C28" s="449"/>
      <c r="D28" s="57">
        <v>21</v>
      </c>
      <c r="E28" s="57" t="s">
        <v>253</v>
      </c>
      <c r="F28" s="216">
        <v>22943802</v>
      </c>
      <c r="G28" s="217" t="s">
        <v>253</v>
      </c>
      <c r="H28" s="216">
        <v>73566513</v>
      </c>
      <c r="I28" s="217" t="s">
        <v>253</v>
      </c>
      <c r="J28" s="216">
        <v>8250931</v>
      </c>
      <c r="K28" s="217" t="s">
        <v>253</v>
      </c>
      <c r="L28" s="218">
        <v>44569776</v>
      </c>
      <c r="M28" s="219" t="s">
        <v>253</v>
      </c>
      <c r="N28" s="218">
        <v>10236717</v>
      </c>
      <c r="O28" s="217" t="s">
        <v>253</v>
      </c>
      <c r="P28" s="218">
        <v>23053397</v>
      </c>
      <c r="Q28" s="220" t="s">
        <v>253</v>
      </c>
      <c r="R28" s="221">
        <v>1410697</v>
      </c>
    </row>
    <row r="29" spans="1:16" ht="12" customHeight="1">
      <c r="A29" s="450" t="s">
        <v>77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38"/>
      <c r="P29" s="38"/>
    </row>
    <row r="30" spans="1:16" ht="12.75">
      <c r="A30" s="450" t="s">
        <v>146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38"/>
      <c r="P30" s="38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</sheetData>
  <sheetProtection pivotTables="0"/>
  <mergeCells count="37">
    <mergeCell ref="B25:C25"/>
    <mergeCell ref="Q4:R5"/>
    <mergeCell ref="A2:R2"/>
    <mergeCell ref="A3:R3"/>
    <mergeCell ref="D4:D6"/>
    <mergeCell ref="B19:C19"/>
    <mergeCell ref="A8:C8"/>
    <mergeCell ref="A10:C10"/>
    <mergeCell ref="A11:C11"/>
    <mergeCell ref="A7:C7"/>
    <mergeCell ref="A28:C28"/>
    <mergeCell ref="A29:N29"/>
    <mergeCell ref="A30:N30"/>
    <mergeCell ref="A20:C20"/>
    <mergeCell ref="B21:C21"/>
    <mergeCell ref="B22:C22"/>
    <mergeCell ref="B23:C23"/>
    <mergeCell ref="B24:C24"/>
    <mergeCell ref="B26:C26"/>
    <mergeCell ref="A21:A27"/>
    <mergeCell ref="B9:C9"/>
    <mergeCell ref="B12:C12"/>
    <mergeCell ref="B14:C14"/>
    <mergeCell ref="A12:A19"/>
    <mergeCell ref="B18:C18"/>
    <mergeCell ref="B17:C17"/>
    <mergeCell ref="B16:C16"/>
    <mergeCell ref="B15:C15"/>
    <mergeCell ref="M4:N5"/>
    <mergeCell ref="A1:R1"/>
    <mergeCell ref="I4:J5"/>
    <mergeCell ref="O4:P5"/>
    <mergeCell ref="A4:C4"/>
    <mergeCell ref="E4:F5"/>
    <mergeCell ref="G4:H5"/>
    <mergeCell ref="K4:L5"/>
    <mergeCell ref="A5:C6"/>
  </mergeCells>
  <printOptions horizontalCentered="1"/>
  <pageMargins left="0.1968503937007874" right="0.1968503937007874" top="0.3937007874015748" bottom="0.3937007874015748" header="0" footer="0"/>
  <pageSetup fitToWidth="0" fitToHeight="1" horizontalDpi="2400" verticalDpi="240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view="pageBreakPreview" zoomScale="70" zoomScaleSheetLayoutView="70" workbookViewId="0" topLeftCell="A1">
      <selection activeCell="R11" sqref="R11"/>
    </sheetView>
  </sheetViews>
  <sheetFormatPr defaultColWidth="7.08203125" defaultRowHeight="18"/>
  <cols>
    <col min="1" max="1" width="4.66015625" style="3" customWidth="1"/>
    <col min="2" max="2" width="8.41015625" style="3" customWidth="1"/>
    <col min="3" max="3" width="38.33203125" style="3" customWidth="1"/>
    <col min="4" max="4" width="3.25" style="3" customWidth="1"/>
    <col min="5" max="5" width="6.08203125" style="3" customWidth="1"/>
    <col min="6" max="6" width="7.58203125" style="3" customWidth="1"/>
    <col min="7" max="7" width="5" style="3" customWidth="1"/>
    <col min="8" max="8" width="6.08203125" style="3" customWidth="1"/>
    <col min="9" max="9" width="5.66015625" style="3" customWidth="1"/>
    <col min="10" max="10" width="6.75" style="3" customWidth="1"/>
    <col min="11" max="12" width="7.58203125" style="3" customWidth="1"/>
    <col min="13" max="13" width="6" style="3" customWidth="1"/>
    <col min="14" max="14" width="8.33203125" style="3" customWidth="1"/>
    <col min="15" max="15" width="4.58203125" style="3" customWidth="1"/>
    <col min="16" max="16" width="8.25" style="3" customWidth="1"/>
    <col min="17" max="17" width="4.75" style="3" customWidth="1"/>
    <col min="18" max="18" width="6.41015625" style="3" customWidth="1"/>
    <col min="19" max="19" width="6.66015625" style="3" customWidth="1"/>
    <col min="20" max="20" width="8.66015625" style="3" customWidth="1"/>
    <col min="21" max="21" width="4.25" style="3" customWidth="1"/>
    <col min="22" max="22" width="4.41015625" style="3" customWidth="1"/>
    <col min="23" max="23" width="5.66015625" style="3" customWidth="1"/>
    <col min="24" max="16384" width="7.08203125" style="3" customWidth="1"/>
  </cols>
  <sheetData>
    <row r="1" spans="1:23" ht="12.75">
      <c r="A1" s="317">
        <v>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3" ht="17.25" customHeight="1">
      <c r="A2" s="340" t="s">
        <v>137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14.25" customHeight="1" thickBot="1">
      <c r="A3" s="469" t="s">
        <v>23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</row>
    <row r="4" spans="1:23" s="4" customFormat="1" ht="26.25" customHeight="1">
      <c r="A4" s="326" t="s">
        <v>13</v>
      </c>
      <c r="B4" s="324"/>
      <c r="C4" s="324"/>
      <c r="D4" s="489" t="s">
        <v>9</v>
      </c>
      <c r="E4" s="324" t="s">
        <v>50</v>
      </c>
      <c r="F4" s="483"/>
      <c r="G4" s="485" t="s">
        <v>38</v>
      </c>
      <c r="H4" s="486"/>
      <c r="I4" s="324" t="s">
        <v>45</v>
      </c>
      <c r="J4" s="483"/>
      <c r="K4" s="324" t="s">
        <v>51</v>
      </c>
      <c r="L4" s="483"/>
      <c r="M4" s="470" t="s">
        <v>135</v>
      </c>
      <c r="N4" s="471"/>
      <c r="O4" s="470" t="s">
        <v>147</v>
      </c>
      <c r="P4" s="473"/>
      <c r="Q4" s="470" t="s">
        <v>184</v>
      </c>
      <c r="R4" s="473"/>
      <c r="S4" s="479" t="s">
        <v>44</v>
      </c>
      <c r="T4" s="480"/>
      <c r="U4" s="464" t="s">
        <v>43</v>
      </c>
      <c r="V4" s="464" t="s">
        <v>33</v>
      </c>
      <c r="W4" s="475" t="s">
        <v>122</v>
      </c>
    </row>
    <row r="5" spans="1:23" s="5" customFormat="1" ht="85.5" customHeight="1">
      <c r="A5" s="327" t="s">
        <v>198</v>
      </c>
      <c r="B5" s="328"/>
      <c r="C5" s="329"/>
      <c r="D5" s="490"/>
      <c r="E5" s="484"/>
      <c r="F5" s="484"/>
      <c r="G5" s="487" t="s">
        <v>221</v>
      </c>
      <c r="H5" s="488"/>
      <c r="I5" s="484"/>
      <c r="J5" s="484"/>
      <c r="K5" s="484"/>
      <c r="L5" s="484"/>
      <c r="M5" s="472"/>
      <c r="N5" s="472"/>
      <c r="O5" s="474"/>
      <c r="P5" s="474"/>
      <c r="Q5" s="474"/>
      <c r="R5" s="474"/>
      <c r="S5" s="481"/>
      <c r="T5" s="482"/>
      <c r="U5" s="465"/>
      <c r="V5" s="465"/>
      <c r="W5" s="476"/>
    </row>
    <row r="6" spans="1:23" s="5" customFormat="1" ht="15.75" customHeight="1">
      <c r="A6" s="492"/>
      <c r="B6" s="493"/>
      <c r="C6" s="493"/>
      <c r="D6" s="491"/>
      <c r="E6" s="177" t="s">
        <v>117</v>
      </c>
      <c r="F6" s="124" t="s">
        <v>80</v>
      </c>
      <c r="G6" s="177" t="s">
        <v>117</v>
      </c>
      <c r="H6" s="124" t="s">
        <v>80</v>
      </c>
      <c r="I6" s="177" t="s">
        <v>117</v>
      </c>
      <c r="J6" s="124" t="s">
        <v>80</v>
      </c>
      <c r="K6" s="177" t="s">
        <v>117</v>
      </c>
      <c r="L6" s="124" t="s">
        <v>80</v>
      </c>
      <c r="M6" s="177" t="s">
        <v>117</v>
      </c>
      <c r="N6" s="124" t="s">
        <v>80</v>
      </c>
      <c r="O6" s="177" t="s">
        <v>117</v>
      </c>
      <c r="P6" s="124" t="s">
        <v>80</v>
      </c>
      <c r="Q6" s="177" t="s">
        <v>117</v>
      </c>
      <c r="R6" s="124" t="s">
        <v>80</v>
      </c>
      <c r="S6" s="177" t="s">
        <v>117</v>
      </c>
      <c r="T6" s="124" t="s">
        <v>80</v>
      </c>
      <c r="U6" s="177" t="s">
        <v>117</v>
      </c>
      <c r="V6" s="177" t="s">
        <v>117</v>
      </c>
      <c r="W6" s="178" t="s">
        <v>117</v>
      </c>
    </row>
    <row r="7" spans="1:23" s="6" customFormat="1" ht="12">
      <c r="A7" s="322" t="s">
        <v>0</v>
      </c>
      <c r="B7" s="323"/>
      <c r="C7" s="323"/>
      <c r="D7" s="127" t="s">
        <v>1</v>
      </c>
      <c r="E7" s="127">
        <v>1</v>
      </c>
      <c r="F7" s="173">
        <v>2</v>
      </c>
      <c r="G7" s="127">
        <v>3</v>
      </c>
      <c r="H7" s="173">
        <v>4</v>
      </c>
      <c r="I7" s="173">
        <v>5</v>
      </c>
      <c r="J7" s="173">
        <v>6</v>
      </c>
      <c r="K7" s="173">
        <v>7</v>
      </c>
      <c r="L7" s="127">
        <v>8</v>
      </c>
      <c r="M7" s="127">
        <v>9</v>
      </c>
      <c r="N7" s="127">
        <v>10</v>
      </c>
      <c r="O7" s="127">
        <v>11</v>
      </c>
      <c r="P7" s="127">
        <v>12</v>
      </c>
      <c r="Q7" s="127">
        <v>13</v>
      </c>
      <c r="R7" s="127">
        <v>14</v>
      </c>
      <c r="S7" s="127">
        <v>15</v>
      </c>
      <c r="T7" s="127">
        <v>16</v>
      </c>
      <c r="U7" s="127">
        <v>17</v>
      </c>
      <c r="V7" s="127">
        <v>18</v>
      </c>
      <c r="W7" s="129">
        <v>19</v>
      </c>
    </row>
    <row r="8" spans="1:23" s="7" customFormat="1" ht="21" customHeight="1">
      <c r="A8" s="320" t="s">
        <v>118</v>
      </c>
      <c r="B8" s="321"/>
      <c r="C8" s="321"/>
      <c r="D8" s="130">
        <v>1</v>
      </c>
      <c r="E8" s="131">
        <v>160036</v>
      </c>
      <c r="F8" s="131">
        <v>172885679</v>
      </c>
      <c r="G8" s="131">
        <v>629</v>
      </c>
      <c r="H8" s="131">
        <v>1373722</v>
      </c>
      <c r="I8" s="131">
        <v>545851</v>
      </c>
      <c r="J8" s="131">
        <v>26813646</v>
      </c>
      <c r="K8" s="131">
        <v>4550207</v>
      </c>
      <c r="L8" s="132">
        <v>113628463</v>
      </c>
      <c r="M8" s="132">
        <v>6116385</v>
      </c>
      <c r="N8" s="132">
        <v>2439548754</v>
      </c>
      <c r="O8" s="132">
        <v>87060</v>
      </c>
      <c r="P8" s="132">
        <v>1078133203</v>
      </c>
      <c r="Q8" s="132">
        <v>3086</v>
      </c>
      <c r="R8" s="132">
        <v>221584</v>
      </c>
      <c r="S8" s="132">
        <v>1579258</v>
      </c>
      <c r="T8" s="132">
        <v>179978821</v>
      </c>
      <c r="U8" s="132">
        <v>80933</v>
      </c>
      <c r="V8" s="132">
        <v>636</v>
      </c>
      <c r="W8" s="133">
        <v>260716</v>
      </c>
    </row>
    <row r="9" spans="1:23" s="7" customFormat="1" ht="24.75" customHeight="1">
      <c r="A9" s="176" t="s">
        <v>104</v>
      </c>
      <c r="B9" s="477" t="s">
        <v>159</v>
      </c>
      <c r="C9" s="478"/>
      <c r="D9" s="130">
        <v>2</v>
      </c>
      <c r="E9" s="135">
        <v>50785</v>
      </c>
      <c r="F9" s="135">
        <v>72493886</v>
      </c>
      <c r="G9" s="135">
        <v>252</v>
      </c>
      <c r="H9" s="135">
        <v>481094</v>
      </c>
      <c r="I9" s="135">
        <v>415934</v>
      </c>
      <c r="J9" s="135">
        <v>18777701</v>
      </c>
      <c r="K9" s="135">
        <v>3088887</v>
      </c>
      <c r="L9" s="136">
        <v>74271527</v>
      </c>
      <c r="M9" s="136">
        <v>3192466</v>
      </c>
      <c r="N9" s="136">
        <v>1045757753</v>
      </c>
      <c r="O9" s="136">
        <v>35636</v>
      </c>
      <c r="P9" s="136">
        <v>606493779</v>
      </c>
      <c r="Q9" s="136">
        <v>2163</v>
      </c>
      <c r="R9" s="136">
        <v>157095</v>
      </c>
      <c r="S9" s="136">
        <v>700903</v>
      </c>
      <c r="T9" s="179">
        <v>37638854</v>
      </c>
      <c r="U9" s="136">
        <v>62492</v>
      </c>
      <c r="V9" s="136">
        <v>323</v>
      </c>
      <c r="W9" s="137">
        <v>120804</v>
      </c>
    </row>
    <row r="10" spans="1:23" s="1" customFormat="1" ht="18" customHeight="1">
      <c r="A10" s="331" t="s">
        <v>119</v>
      </c>
      <c r="B10" s="332"/>
      <c r="C10" s="332"/>
      <c r="D10" s="130">
        <v>3</v>
      </c>
      <c r="E10" s="135">
        <v>309</v>
      </c>
      <c r="F10" s="135">
        <v>1407611</v>
      </c>
      <c r="G10" s="135">
        <v>1</v>
      </c>
      <c r="H10" s="135">
        <v>21</v>
      </c>
      <c r="I10" s="135">
        <v>6235</v>
      </c>
      <c r="J10" s="135">
        <v>535008</v>
      </c>
      <c r="K10" s="135">
        <v>8769</v>
      </c>
      <c r="L10" s="136">
        <v>244461</v>
      </c>
      <c r="M10" s="136">
        <v>10362</v>
      </c>
      <c r="N10" s="136">
        <v>7635075</v>
      </c>
      <c r="O10" s="136">
        <v>402</v>
      </c>
      <c r="P10" s="136">
        <v>3654901</v>
      </c>
      <c r="Q10" s="136">
        <v>45</v>
      </c>
      <c r="R10" s="136">
        <v>2924</v>
      </c>
      <c r="S10" s="136">
        <v>2485</v>
      </c>
      <c r="T10" s="179" t="s">
        <v>253</v>
      </c>
      <c r="U10" s="136">
        <v>1502</v>
      </c>
      <c r="V10" s="136">
        <v>10</v>
      </c>
      <c r="W10" s="137">
        <v>392</v>
      </c>
    </row>
    <row r="11" spans="1:23" s="8" customFormat="1" ht="21" customHeight="1">
      <c r="A11" s="320" t="s">
        <v>120</v>
      </c>
      <c r="B11" s="321"/>
      <c r="C11" s="321"/>
      <c r="D11" s="130">
        <v>4</v>
      </c>
      <c r="E11" s="131">
        <v>49256</v>
      </c>
      <c r="F11" s="131">
        <v>38772872</v>
      </c>
      <c r="G11" s="131">
        <v>232</v>
      </c>
      <c r="H11" s="131">
        <v>432131</v>
      </c>
      <c r="I11" s="131">
        <v>438640</v>
      </c>
      <c r="J11" s="131">
        <v>17621856</v>
      </c>
      <c r="K11" s="131">
        <v>2911462</v>
      </c>
      <c r="L11" s="132">
        <v>59624547</v>
      </c>
      <c r="M11" s="132">
        <v>2525195</v>
      </c>
      <c r="N11" s="132">
        <v>878332777</v>
      </c>
      <c r="O11" s="132">
        <v>39731</v>
      </c>
      <c r="P11" s="132">
        <v>597073613</v>
      </c>
      <c r="Q11" s="132">
        <v>2050</v>
      </c>
      <c r="R11" s="132">
        <v>35811</v>
      </c>
      <c r="S11" s="132">
        <v>731923</v>
      </c>
      <c r="T11" s="132">
        <v>40509684</v>
      </c>
      <c r="U11" s="132">
        <v>60830</v>
      </c>
      <c r="V11" s="132">
        <v>256</v>
      </c>
      <c r="W11" s="133">
        <v>143711</v>
      </c>
    </row>
    <row r="12" spans="1:23" s="1" customFormat="1" ht="16.5" customHeight="1">
      <c r="A12" s="466" t="s">
        <v>153</v>
      </c>
      <c r="B12" s="330" t="s">
        <v>145</v>
      </c>
      <c r="C12" s="330"/>
      <c r="D12" s="130">
        <v>5</v>
      </c>
      <c r="E12" s="135">
        <v>10581</v>
      </c>
      <c r="F12" s="135">
        <v>1229187</v>
      </c>
      <c r="G12" s="135">
        <v>80</v>
      </c>
      <c r="H12" s="135">
        <v>20716</v>
      </c>
      <c r="I12" s="135">
        <v>355670</v>
      </c>
      <c r="J12" s="135">
        <v>10946961</v>
      </c>
      <c r="K12" s="135">
        <v>1418860</v>
      </c>
      <c r="L12" s="136">
        <v>20515882</v>
      </c>
      <c r="M12" s="136">
        <v>660361</v>
      </c>
      <c r="N12" s="136">
        <v>67959954</v>
      </c>
      <c r="O12" s="136">
        <v>5434</v>
      </c>
      <c r="P12" s="136">
        <v>6456243</v>
      </c>
      <c r="Q12" s="136">
        <v>1675</v>
      </c>
      <c r="R12" s="136">
        <v>9277</v>
      </c>
      <c r="S12" s="136">
        <v>55351</v>
      </c>
      <c r="T12" s="136">
        <v>9892812</v>
      </c>
      <c r="U12" s="136">
        <v>58869</v>
      </c>
      <c r="V12" s="136">
        <v>188</v>
      </c>
      <c r="W12" s="137">
        <v>79392</v>
      </c>
    </row>
    <row r="13" spans="1:23" s="1" customFormat="1" ht="17.25" customHeight="1">
      <c r="A13" s="467"/>
      <c r="B13" s="174" t="s">
        <v>38</v>
      </c>
      <c r="C13" s="174" t="s">
        <v>46</v>
      </c>
      <c r="D13" s="130">
        <v>6</v>
      </c>
      <c r="E13" s="135">
        <v>4166</v>
      </c>
      <c r="F13" s="135">
        <v>336954</v>
      </c>
      <c r="G13" s="135">
        <v>21</v>
      </c>
      <c r="H13" s="135">
        <v>4571</v>
      </c>
      <c r="I13" s="135">
        <v>270021</v>
      </c>
      <c r="J13" s="135">
        <v>7235651</v>
      </c>
      <c r="K13" s="135">
        <v>698019</v>
      </c>
      <c r="L13" s="136">
        <v>9666995</v>
      </c>
      <c r="M13" s="136">
        <v>188373</v>
      </c>
      <c r="N13" s="136">
        <v>22386207</v>
      </c>
      <c r="O13" s="136">
        <v>2421</v>
      </c>
      <c r="P13" s="136">
        <v>2596349</v>
      </c>
      <c r="Q13" s="179" t="s">
        <v>253</v>
      </c>
      <c r="R13" s="179" t="s">
        <v>253</v>
      </c>
      <c r="S13" s="136">
        <v>47884</v>
      </c>
      <c r="T13" s="179" t="s">
        <v>253</v>
      </c>
      <c r="U13" s="179" t="s">
        <v>253</v>
      </c>
      <c r="V13" s="136">
        <v>144</v>
      </c>
      <c r="W13" s="238" t="s">
        <v>253</v>
      </c>
    </row>
    <row r="14" spans="1:23" s="1" customFormat="1" ht="42" customHeight="1">
      <c r="A14" s="467"/>
      <c r="B14" s="330" t="s">
        <v>65</v>
      </c>
      <c r="C14" s="330"/>
      <c r="D14" s="130">
        <v>7</v>
      </c>
      <c r="E14" s="135">
        <v>1125</v>
      </c>
      <c r="F14" s="135">
        <v>1968440</v>
      </c>
      <c r="G14" s="135">
        <v>24</v>
      </c>
      <c r="H14" s="135">
        <v>39232</v>
      </c>
      <c r="I14" s="135">
        <v>9869</v>
      </c>
      <c r="J14" s="135">
        <v>1116172</v>
      </c>
      <c r="K14" s="135">
        <v>187250</v>
      </c>
      <c r="L14" s="136">
        <v>6168214</v>
      </c>
      <c r="M14" s="136">
        <v>118556</v>
      </c>
      <c r="N14" s="136">
        <v>94985418</v>
      </c>
      <c r="O14" s="136">
        <v>2603</v>
      </c>
      <c r="P14" s="136">
        <v>24675369</v>
      </c>
      <c r="Q14" s="136">
        <v>18</v>
      </c>
      <c r="R14" s="136">
        <v>1906</v>
      </c>
      <c r="S14" s="136">
        <v>147279</v>
      </c>
      <c r="T14" s="179">
        <v>14211362</v>
      </c>
      <c r="U14" s="136">
        <v>252</v>
      </c>
      <c r="V14" s="136">
        <v>16</v>
      </c>
      <c r="W14" s="137">
        <v>6642</v>
      </c>
    </row>
    <row r="15" spans="1:23" s="1" customFormat="1" ht="25.5" customHeight="1">
      <c r="A15" s="467"/>
      <c r="B15" s="332" t="s">
        <v>88</v>
      </c>
      <c r="C15" s="332"/>
      <c r="D15" s="130">
        <v>8</v>
      </c>
      <c r="E15" s="135">
        <v>36768</v>
      </c>
      <c r="F15" s="135">
        <v>25018274</v>
      </c>
      <c r="G15" s="135">
        <v>125</v>
      </c>
      <c r="H15" s="135">
        <v>339572</v>
      </c>
      <c r="I15" s="135">
        <v>17656</v>
      </c>
      <c r="J15" s="135">
        <v>1701719</v>
      </c>
      <c r="K15" s="135">
        <v>1213836</v>
      </c>
      <c r="L15" s="136">
        <v>29830619</v>
      </c>
      <c r="M15" s="136">
        <v>1627489</v>
      </c>
      <c r="N15" s="136">
        <v>556621836</v>
      </c>
      <c r="O15" s="136">
        <v>24357</v>
      </c>
      <c r="P15" s="136">
        <v>411895276</v>
      </c>
      <c r="Q15" s="136">
        <v>295</v>
      </c>
      <c r="R15" s="136">
        <v>22812</v>
      </c>
      <c r="S15" s="136">
        <v>15301</v>
      </c>
      <c r="T15" s="179">
        <v>4202132</v>
      </c>
      <c r="U15" s="136">
        <v>895</v>
      </c>
      <c r="V15" s="136">
        <v>37</v>
      </c>
      <c r="W15" s="137">
        <v>43835</v>
      </c>
    </row>
    <row r="16" spans="1:23" s="1" customFormat="1" ht="27" customHeight="1">
      <c r="A16" s="467"/>
      <c r="B16" s="330" t="s">
        <v>67</v>
      </c>
      <c r="C16" s="330"/>
      <c r="D16" s="130">
        <v>9</v>
      </c>
      <c r="E16" s="239" t="s">
        <v>253</v>
      </c>
      <c r="F16" s="135" t="s">
        <v>253</v>
      </c>
      <c r="G16" s="239" t="s">
        <v>253</v>
      </c>
      <c r="H16" s="135" t="s">
        <v>253</v>
      </c>
      <c r="I16" s="135">
        <v>42529</v>
      </c>
      <c r="J16" s="135">
        <v>3091761</v>
      </c>
      <c r="K16" s="135">
        <v>1769</v>
      </c>
      <c r="L16" s="136">
        <v>252788</v>
      </c>
      <c r="M16" s="240" t="s">
        <v>253</v>
      </c>
      <c r="N16" s="240" t="s">
        <v>253</v>
      </c>
      <c r="O16" s="136">
        <v>3858</v>
      </c>
      <c r="P16" s="136">
        <v>123376222</v>
      </c>
      <c r="Q16" s="136">
        <v>40</v>
      </c>
      <c r="R16" s="136">
        <v>523</v>
      </c>
      <c r="S16" s="179" t="s">
        <v>253</v>
      </c>
      <c r="T16" s="179" t="s">
        <v>253</v>
      </c>
      <c r="U16" s="179" t="s">
        <v>253</v>
      </c>
      <c r="V16" s="179" t="s">
        <v>253</v>
      </c>
      <c r="W16" s="238">
        <v>4381</v>
      </c>
    </row>
    <row r="17" spans="1:23" s="1" customFormat="1" ht="26.25" customHeight="1">
      <c r="A17" s="467"/>
      <c r="B17" s="330" t="s">
        <v>66</v>
      </c>
      <c r="C17" s="330"/>
      <c r="D17" s="130">
        <v>10</v>
      </c>
      <c r="E17" s="135">
        <v>34</v>
      </c>
      <c r="F17" s="135" t="s">
        <v>253</v>
      </c>
      <c r="G17" s="135">
        <v>1</v>
      </c>
      <c r="H17" s="135" t="s">
        <v>253</v>
      </c>
      <c r="I17" s="135">
        <v>0</v>
      </c>
      <c r="J17" s="135">
        <v>0</v>
      </c>
      <c r="K17" s="179" t="s">
        <v>253</v>
      </c>
      <c r="L17" s="136" t="s">
        <v>253</v>
      </c>
      <c r="M17" s="136">
        <v>225</v>
      </c>
      <c r="N17" s="240" t="s">
        <v>253</v>
      </c>
      <c r="O17" s="136">
        <v>0</v>
      </c>
      <c r="P17" s="240" t="s">
        <v>253</v>
      </c>
      <c r="Q17" s="179" t="s">
        <v>253</v>
      </c>
      <c r="R17" s="179" t="s">
        <v>253</v>
      </c>
      <c r="S17" s="136">
        <v>482831</v>
      </c>
      <c r="T17" s="179">
        <v>7588806</v>
      </c>
      <c r="U17" s="179" t="s">
        <v>253</v>
      </c>
      <c r="V17" s="179" t="s">
        <v>253</v>
      </c>
      <c r="W17" s="238" t="s">
        <v>253</v>
      </c>
    </row>
    <row r="18" spans="1:23" s="1" customFormat="1" ht="20.25" customHeight="1">
      <c r="A18" s="467"/>
      <c r="B18" s="330" t="s">
        <v>164</v>
      </c>
      <c r="C18" s="330"/>
      <c r="D18" s="130">
        <v>11</v>
      </c>
      <c r="E18" s="135">
        <v>637</v>
      </c>
      <c r="F18" s="135">
        <v>2469180</v>
      </c>
      <c r="G18" s="135">
        <v>1</v>
      </c>
      <c r="H18" s="135">
        <v>12251</v>
      </c>
      <c r="I18" s="135">
        <v>12917</v>
      </c>
      <c r="J18" s="135">
        <v>765243</v>
      </c>
      <c r="K18" s="135">
        <v>89747</v>
      </c>
      <c r="L18" s="136">
        <v>2857045</v>
      </c>
      <c r="M18" s="136">
        <v>106986</v>
      </c>
      <c r="N18" s="136">
        <v>29431308</v>
      </c>
      <c r="O18" s="136">
        <v>3478</v>
      </c>
      <c r="P18" s="136">
        <v>30751637</v>
      </c>
      <c r="Q18" s="136">
        <v>22</v>
      </c>
      <c r="R18" s="136">
        <v>1293</v>
      </c>
      <c r="S18" s="136">
        <v>31161</v>
      </c>
      <c r="T18" s="179">
        <v>4614604</v>
      </c>
      <c r="U18" s="136">
        <v>597</v>
      </c>
      <c r="V18" s="136">
        <v>15</v>
      </c>
      <c r="W18" s="137">
        <v>9461</v>
      </c>
    </row>
    <row r="19" spans="1:23" s="1" customFormat="1" ht="20.25" customHeight="1">
      <c r="A19" s="468"/>
      <c r="B19" s="494" t="s">
        <v>54</v>
      </c>
      <c r="C19" s="495"/>
      <c r="D19" s="130">
        <v>12</v>
      </c>
      <c r="E19" s="179" t="s">
        <v>253</v>
      </c>
      <c r="F19" s="179" t="s">
        <v>253</v>
      </c>
      <c r="G19" s="179" t="s">
        <v>253</v>
      </c>
      <c r="H19" s="179" t="s">
        <v>253</v>
      </c>
      <c r="I19" s="179" t="s">
        <v>253</v>
      </c>
      <c r="J19" s="179" t="s">
        <v>253</v>
      </c>
      <c r="K19" s="179" t="s">
        <v>253</v>
      </c>
      <c r="L19" s="179" t="s">
        <v>253</v>
      </c>
      <c r="M19" s="179" t="s">
        <v>253</v>
      </c>
      <c r="N19" s="179" t="s">
        <v>253</v>
      </c>
      <c r="O19" s="179" t="s">
        <v>253</v>
      </c>
      <c r="P19" s="179" t="s">
        <v>253</v>
      </c>
      <c r="Q19" s="179" t="s">
        <v>253</v>
      </c>
      <c r="R19" s="179" t="s">
        <v>253</v>
      </c>
      <c r="S19" s="179" t="s">
        <v>253</v>
      </c>
      <c r="T19" s="179" t="s">
        <v>253</v>
      </c>
      <c r="U19" s="179">
        <v>217</v>
      </c>
      <c r="V19" s="179" t="s">
        <v>253</v>
      </c>
      <c r="W19" s="238" t="s">
        <v>253</v>
      </c>
    </row>
    <row r="20" spans="1:23" s="8" customFormat="1" ht="21" customHeight="1">
      <c r="A20" s="320" t="s">
        <v>35</v>
      </c>
      <c r="B20" s="321"/>
      <c r="C20" s="321"/>
      <c r="D20" s="130">
        <v>13</v>
      </c>
      <c r="E20" s="131">
        <v>110471</v>
      </c>
      <c r="F20" s="141">
        <v>131596878</v>
      </c>
      <c r="G20" s="131">
        <v>396</v>
      </c>
      <c r="H20" s="141">
        <v>937809</v>
      </c>
      <c r="I20" s="141">
        <v>100976</v>
      </c>
      <c r="J20" s="141">
        <v>7472901</v>
      </c>
      <c r="K20" s="141">
        <v>1629976</v>
      </c>
      <c r="L20" s="132">
        <v>48800999</v>
      </c>
      <c r="M20" s="132">
        <v>3580828</v>
      </c>
      <c r="N20" s="132">
        <v>1502087587</v>
      </c>
      <c r="O20" s="132">
        <v>46927</v>
      </c>
      <c r="P20" s="132">
        <v>473739617</v>
      </c>
      <c r="Q20" s="132">
        <v>991</v>
      </c>
      <c r="R20" s="132">
        <v>179547</v>
      </c>
      <c r="S20" s="132">
        <v>844850</v>
      </c>
      <c r="T20" s="132">
        <v>130689520</v>
      </c>
      <c r="U20" s="132">
        <v>18601</v>
      </c>
      <c r="V20" s="132">
        <v>370</v>
      </c>
      <c r="W20" s="133">
        <v>116613</v>
      </c>
    </row>
    <row r="21" spans="1:23" s="8" customFormat="1" ht="26.25" customHeight="1">
      <c r="A21" s="496" t="s">
        <v>154</v>
      </c>
      <c r="B21" s="494" t="s">
        <v>150</v>
      </c>
      <c r="C21" s="500"/>
      <c r="D21" s="130">
        <v>14</v>
      </c>
      <c r="E21" s="135">
        <v>7770</v>
      </c>
      <c r="F21" s="179">
        <v>11028837</v>
      </c>
      <c r="G21" s="135">
        <v>43</v>
      </c>
      <c r="H21" s="179">
        <v>412642</v>
      </c>
      <c r="I21" s="179">
        <v>22261</v>
      </c>
      <c r="J21" s="179">
        <v>1428207</v>
      </c>
      <c r="K21" s="179">
        <v>31842</v>
      </c>
      <c r="L21" s="136">
        <v>1186091</v>
      </c>
      <c r="M21" s="136">
        <v>111412</v>
      </c>
      <c r="N21" s="136">
        <v>146431173</v>
      </c>
      <c r="O21" s="136">
        <v>3918</v>
      </c>
      <c r="P21" s="136">
        <v>76872778</v>
      </c>
      <c r="Q21" s="136">
        <v>45</v>
      </c>
      <c r="R21" s="136">
        <v>991</v>
      </c>
      <c r="S21" s="136">
        <v>47090</v>
      </c>
      <c r="T21" s="179">
        <v>10863813</v>
      </c>
      <c r="U21" s="136">
        <v>487</v>
      </c>
      <c r="V21" s="136">
        <v>37</v>
      </c>
      <c r="W21" s="137">
        <v>4308</v>
      </c>
    </row>
    <row r="22" spans="1:23" s="8" customFormat="1" ht="48" customHeight="1">
      <c r="A22" s="497"/>
      <c r="B22" s="330" t="s">
        <v>84</v>
      </c>
      <c r="C22" s="330"/>
      <c r="D22" s="130">
        <v>15</v>
      </c>
      <c r="E22" s="135">
        <v>4700</v>
      </c>
      <c r="F22" s="179">
        <v>7823001</v>
      </c>
      <c r="G22" s="135">
        <v>13</v>
      </c>
      <c r="H22" s="179">
        <v>16988</v>
      </c>
      <c r="I22" s="179">
        <v>11048</v>
      </c>
      <c r="J22" s="179">
        <v>934718</v>
      </c>
      <c r="K22" s="179">
        <v>67783</v>
      </c>
      <c r="L22" s="136">
        <v>2548250</v>
      </c>
      <c r="M22" s="136">
        <v>205128</v>
      </c>
      <c r="N22" s="136">
        <v>159174277</v>
      </c>
      <c r="O22" s="136">
        <v>5539</v>
      </c>
      <c r="P22" s="136">
        <v>96014568</v>
      </c>
      <c r="Q22" s="136">
        <v>44</v>
      </c>
      <c r="R22" s="136">
        <v>3317</v>
      </c>
      <c r="S22" s="136">
        <v>13827</v>
      </c>
      <c r="T22" s="179">
        <v>2480771</v>
      </c>
      <c r="U22" s="136">
        <v>878</v>
      </c>
      <c r="V22" s="136">
        <v>10</v>
      </c>
      <c r="W22" s="137">
        <v>4752</v>
      </c>
    </row>
    <row r="23" spans="1:23" s="8" customFormat="1" ht="18.75" customHeight="1">
      <c r="A23" s="497"/>
      <c r="B23" s="377" t="s">
        <v>21</v>
      </c>
      <c r="C23" s="377"/>
      <c r="D23" s="130">
        <v>16</v>
      </c>
      <c r="E23" s="179" t="s">
        <v>253</v>
      </c>
      <c r="F23" s="179" t="s">
        <v>253</v>
      </c>
      <c r="G23" s="179" t="s">
        <v>253</v>
      </c>
      <c r="H23" s="179" t="s">
        <v>253</v>
      </c>
      <c r="I23" s="179">
        <v>10563</v>
      </c>
      <c r="J23" s="179">
        <v>689886</v>
      </c>
      <c r="K23" s="179">
        <v>36611</v>
      </c>
      <c r="L23" s="136">
        <v>1490899</v>
      </c>
      <c r="M23" s="136">
        <v>82175</v>
      </c>
      <c r="N23" s="136">
        <v>49474891</v>
      </c>
      <c r="O23" s="136">
        <v>4676</v>
      </c>
      <c r="P23" s="136">
        <v>24752404</v>
      </c>
      <c r="Q23" s="136">
        <v>83</v>
      </c>
      <c r="R23" s="136">
        <v>5687</v>
      </c>
      <c r="S23" s="179" t="s">
        <v>253</v>
      </c>
      <c r="T23" s="179" t="s">
        <v>253</v>
      </c>
      <c r="U23" s="179" t="s">
        <v>253</v>
      </c>
      <c r="V23" s="179" t="s">
        <v>253</v>
      </c>
      <c r="W23" s="238" t="s">
        <v>253</v>
      </c>
    </row>
    <row r="24" spans="1:23" s="8" customFormat="1" ht="28.5" customHeight="1">
      <c r="A24" s="497"/>
      <c r="B24" s="377" t="s">
        <v>81</v>
      </c>
      <c r="C24" s="377"/>
      <c r="D24" s="130">
        <v>17</v>
      </c>
      <c r="E24" s="135">
        <v>42376</v>
      </c>
      <c r="F24" s="179">
        <v>44853052</v>
      </c>
      <c r="G24" s="135">
        <v>155</v>
      </c>
      <c r="H24" s="179">
        <v>197159</v>
      </c>
      <c r="I24" s="179" t="s">
        <v>253</v>
      </c>
      <c r="J24" s="179" t="s">
        <v>253</v>
      </c>
      <c r="K24" s="179">
        <v>557048</v>
      </c>
      <c r="L24" s="136">
        <v>16555741</v>
      </c>
      <c r="M24" s="136">
        <v>1674622</v>
      </c>
      <c r="N24" s="136">
        <v>393177116</v>
      </c>
      <c r="O24" s="136">
        <v>8819</v>
      </c>
      <c r="P24" s="136">
        <v>5301332</v>
      </c>
      <c r="Q24" s="136">
        <v>184</v>
      </c>
      <c r="R24" s="136">
        <v>14235</v>
      </c>
      <c r="S24" s="179">
        <v>323062</v>
      </c>
      <c r="T24" s="179">
        <v>53964221</v>
      </c>
      <c r="U24" s="179" t="s">
        <v>253</v>
      </c>
      <c r="V24" s="179" t="s">
        <v>253</v>
      </c>
      <c r="W24" s="238" t="s">
        <v>253</v>
      </c>
    </row>
    <row r="25" spans="1:23" s="8" customFormat="1" ht="25.5" customHeight="1">
      <c r="A25" s="497"/>
      <c r="B25" s="377" t="s">
        <v>75</v>
      </c>
      <c r="C25" s="377"/>
      <c r="D25" s="130">
        <v>18</v>
      </c>
      <c r="E25" s="135">
        <v>633</v>
      </c>
      <c r="F25" s="179">
        <v>1914495</v>
      </c>
      <c r="G25" s="135">
        <v>2</v>
      </c>
      <c r="H25" s="179">
        <v>3625</v>
      </c>
      <c r="I25" s="179">
        <v>1393</v>
      </c>
      <c r="J25" s="179">
        <v>104610</v>
      </c>
      <c r="K25" s="179">
        <v>2265</v>
      </c>
      <c r="L25" s="136">
        <v>94209</v>
      </c>
      <c r="M25" s="136">
        <v>13524</v>
      </c>
      <c r="N25" s="136">
        <v>19715608</v>
      </c>
      <c r="O25" s="136">
        <v>956</v>
      </c>
      <c r="P25" s="136">
        <v>8108484</v>
      </c>
      <c r="Q25" s="136">
        <v>51</v>
      </c>
      <c r="R25" s="136">
        <v>5111</v>
      </c>
      <c r="S25" s="136">
        <v>14350</v>
      </c>
      <c r="T25" s="136">
        <v>2907019</v>
      </c>
      <c r="U25" s="179" t="s">
        <v>253</v>
      </c>
      <c r="V25" s="179" t="s">
        <v>253</v>
      </c>
      <c r="W25" s="238" t="s">
        <v>253</v>
      </c>
    </row>
    <row r="26" spans="1:23" s="8" customFormat="1" ht="14.25" customHeight="1">
      <c r="A26" s="497"/>
      <c r="B26" s="334" t="s">
        <v>141</v>
      </c>
      <c r="C26" s="335"/>
      <c r="D26" s="130">
        <v>19</v>
      </c>
      <c r="E26" s="179" t="s">
        <v>253</v>
      </c>
      <c r="F26" s="179" t="s">
        <v>253</v>
      </c>
      <c r="G26" s="179" t="s">
        <v>253</v>
      </c>
      <c r="H26" s="179" t="s">
        <v>253</v>
      </c>
      <c r="I26" s="179" t="s">
        <v>253</v>
      </c>
      <c r="J26" s="179" t="s">
        <v>253</v>
      </c>
      <c r="K26" s="179" t="s">
        <v>253</v>
      </c>
      <c r="L26" s="179" t="s">
        <v>253</v>
      </c>
      <c r="M26" s="179" t="s">
        <v>253</v>
      </c>
      <c r="N26" s="179" t="s">
        <v>253</v>
      </c>
      <c r="O26" s="179" t="s">
        <v>253</v>
      </c>
      <c r="P26" s="179" t="s">
        <v>253</v>
      </c>
      <c r="Q26" s="179" t="s">
        <v>253</v>
      </c>
      <c r="R26" s="179" t="s">
        <v>253</v>
      </c>
      <c r="S26" s="136">
        <v>38446</v>
      </c>
      <c r="T26" s="136">
        <v>17476018</v>
      </c>
      <c r="U26" s="179" t="s">
        <v>253</v>
      </c>
      <c r="V26" s="179" t="s">
        <v>253</v>
      </c>
      <c r="W26" s="238" t="s">
        <v>253</v>
      </c>
    </row>
    <row r="27" spans="1:23" s="8" customFormat="1" ht="14.25" customHeight="1">
      <c r="A27" s="497"/>
      <c r="B27" s="334" t="s">
        <v>142</v>
      </c>
      <c r="C27" s="335"/>
      <c r="D27" s="130">
        <v>20</v>
      </c>
      <c r="E27" s="179" t="s">
        <v>253</v>
      </c>
      <c r="F27" s="179" t="s">
        <v>253</v>
      </c>
      <c r="G27" s="179" t="s">
        <v>253</v>
      </c>
      <c r="H27" s="179" t="s">
        <v>253</v>
      </c>
      <c r="I27" s="179" t="s">
        <v>253</v>
      </c>
      <c r="J27" s="179" t="s">
        <v>253</v>
      </c>
      <c r="K27" s="179" t="s">
        <v>253</v>
      </c>
      <c r="L27" s="179" t="s">
        <v>253</v>
      </c>
      <c r="M27" s="179" t="s">
        <v>253</v>
      </c>
      <c r="N27" s="179" t="s">
        <v>253</v>
      </c>
      <c r="O27" s="179" t="s">
        <v>253</v>
      </c>
      <c r="P27" s="179" t="s">
        <v>253</v>
      </c>
      <c r="Q27" s="179" t="s">
        <v>253</v>
      </c>
      <c r="R27" s="179" t="s">
        <v>253</v>
      </c>
      <c r="S27" s="136">
        <v>36735</v>
      </c>
      <c r="T27" s="179">
        <v>7215423</v>
      </c>
      <c r="U27" s="179" t="s">
        <v>253</v>
      </c>
      <c r="V27" s="179" t="s">
        <v>253</v>
      </c>
      <c r="W27" s="238" t="s">
        <v>253</v>
      </c>
    </row>
    <row r="28" spans="1:23" s="8" customFormat="1" ht="15.75" customHeight="1">
      <c r="A28" s="497"/>
      <c r="B28" s="330" t="s">
        <v>31</v>
      </c>
      <c r="C28" s="330"/>
      <c r="D28" s="130">
        <v>21</v>
      </c>
      <c r="E28" s="135">
        <v>54992</v>
      </c>
      <c r="F28" s="179">
        <v>65977493</v>
      </c>
      <c r="G28" s="135">
        <v>183</v>
      </c>
      <c r="H28" s="179">
        <v>307395</v>
      </c>
      <c r="I28" s="179">
        <v>55705</v>
      </c>
      <c r="J28" s="179">
        <v>4315346</v>
      </c>
      <c r="K28" s="179">
        <v>934427</v>
      </c>
      <c r="L28" s="136">
        <v>26925809</v>
      </c>
      <c r="M28" s="136">
        <v>1493967</v>
      </c>
      <c r="N28" s="136">
        <v>734114522</v>
      </c>
      <c r="O28" s="136">
        <v>23019</v>
      </c>
      <c r="P28" s="136">
        <v>262690051</v>
      </c>
      <c r="Q28" s="136">
        <v>584</v>
      </c>
      <c r="R28" s="136">
        <v>150206</v>
      </c>
      <c r="S28" s="136">
        <v>446521</v>
      </c>
      <c r="T28" s="179">
        <v>60473696</v>
      </c>
      <c r="U28" s="136">
        <v>17236</v>
      </c>
      <c r="V28" s="136">
        <v>323</v>
      </c>
      <c r="W28" s="137">
        <v>107553</v>
      </c>
    </row>
    <row r="29" spans="1:23" s="8" customFormat="1" ht="18" customHeight="1">
      <c r="A29" s="498"/>
      <c r="B29" s="180" t="s">
        <v>104</v>
      </c>
      <c r="C29" s="175" t="s">
        <v>190</v>
      </c>
      <c r="D29" s="130">
        <v>22</v>
      </c>
      <c r="E29" s="181">
        <v>5525</v>
      </c>
      <c r="F29" s="182">
        <v>6371446</v>
      </c>
      <c r="G29" s="181">
        <v>12</v>
      </c>
      <c r="H29" s="182">
        <v>4637</v>
      </c>
      <c r="I29" s="182">
        <v>13117</v>
      </c>
      <c r="J29" s="182">
        <v>1115042</v>
      </c>
      <c r="K29" s="182">
        <v>205200</v>
      </c>
      <c r="L29" s="183">
        <v>5821184</v>
      </c>
      <c r="M29" s="183">
        <v>239939</v>
      </c>
      <c r="N29" s="183">
        <v>84803485</v>
      </c>
      <c r="O29" s="183">
        <v>2717</v>
      </c>
      <c r="P29" s="183">
        <v>42385362</v>
      </c>
      <c r="Q29" s="183">
        <v>61</v>
      </c>
      <c r="R29" s="183">
        <v>86419</v>
      </c>
      <c r="S29" s="183">
        <v>37061</v>
      </c>
      <c r="T29" s="182">
        <v>781415</v>
      </c>
      <c r="U29" s="183">
        <v>5565</v>
      </c>
      <c r="V29" s="183">
        <v>15</v>
      </c>
      <c r="W29" s="237">
        <v>13625</v>
      </c>
    </row>
    <row r="30" spans="1:23" s="8" customFormat="1" ht="22.5" customHeight="1" thickBot="1">
      <c r="A30" s="501" t="s">
        <v>2</v>
      </c>
      <c r="B30" s="502"/>
      <c r="C30" s="502"/>
      <c r="D30" s="184">
        <v>23</v>
      </c>
      <c r="E30" s="241" t="s">
        <v>253</v>
      </c>
      <c r="F30" s="222">
        <v>1108318</v>
      </c>
      <c r="G30" s="241" t="s">
        <v>253</v>
      </c>
      <c r="H30" s="222">
        <v>3761</v>
      </c>
      <c r="I30" s="222" t="s">
        <v>253</v>
      </c>
      <c r="J30" s="222">
        <v>1183881</v>
      </c>
      <c r="K30" s="222" t="s">
        <v>253</v>
      </c>
      <c r="L30" s="223">
        <v>4958456</v>
      </c>
      <c r="M30" s="242" t="s">
        <v>253</v>
      </c>
      <c r="N30" s="223">
        <v>51493315</v>
      </c>
      <c r="O30" s="242" t="s">
        <v>253</v>
      </c>
      <c r="P30" s="223">
        <v>3665072</v>
      </c>
      <c r="Q30" s="242" t="s">
        <v>253</v>
      </c>
      <c r="R30" s="223">
        <v>3302</v>
      </c>
      <c r="S30" s="242" t="s">
        <v>253</v>
      </c>
      <c r="T30" s="242">
        <v>8779617</v>
      </c>
      <c r="U30" s="242" t="s">
        <v>253</v>
      </c>
      <c r="V30" s="242" t="s">
        <v>253</v>
      </c>
      <c r="W30" s="243" t="s">
        <v>253</v>
      </c>
    </row>
    <row r="31" spans="1:23" ht="14.25" customHeight="1">
      <c r="A31" s="499" t="s">
        <v>77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</row>
    <row r="32" spans="1:23" ht="12.75">
      <c r="A32" s="499" t="s">
        <v>146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</row>
    <row r="33" spans="1:23" ht="12.75">
      <c r="A33" s="186" t="s">
        <v>181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sheetProtection pivotTables="0"/>
  <mergeCells count="44">
    <mergeCell ref="A32:L32"/>
    <mergeCell ref="A20:C20"/>
    <mergeCell ref="B21:C21"/>
    <mergeCell ref="B22:C22"/>
    <mergeCell ref="A31:L31"/>
    <mergeCell ref="A30:C30"/>
    <mergeCell ref="B27:C27"/>
    <mergeCell ref="B28:C28"/>
    <mergeCell ref="B16:C16"/>
    <mergeCell ref="B15:C15"/>
    <mergeCell ref="A5:C6"/>
    <mergeCell ref="A7:C7"/>
    <mergeCell ref="B19:C19"/>
    <mergeCell ref="A21:A29"/>
    <mergeCell ref="B17:C17"/>
    <mergeCell ref="A8:C8"/>
    <mergeCell ref="V4:V5"/>
    <mergeCell ref="A10:C10"/>
    <mergeCell ref="B26:C26"/>
    <mergeCell ref="B24:C24"/>
    <mergeCell ref="B18:C18"/>
    <mergeCell ref="B25:C25"/>
    <mergeCell ref="K4:L5"/>
    <mergeCell ref="I4:J5"/>
    <mergeCell ref="D4:D6"/>
    <mergeCell ref="B23:C23"/>
    <mergeCell ref="Q4:R5"/>
    <mergeCell ref="B9:C9"/>
    <mergeCell ref="S4:T5"/>
    <mergeCell ref="B14:C14"/>
    <mergeCell ref="A4:C4"/>
    <mergeCell ref="E4:F5"/>
    <mergeCell ref="G4:H4"/>
    <mergeCell ref="G5:H5"/>
    <mergeCell ref="U4:U5"/>
    <mergeCell ref="B12:C12"/>
    <mergeCell ref="A12:A19"/>
    <mergeCell ref="A1:W1"/>
    <mergeCell ref="A11:C11"/>
    <mergeCell ref="A2:W2"/>
    <mergeCell ref="A3:W3"/>
    <mergeCell ref="M4:N5"/>
    <mergeCell ref="O4:P5"/>
    <mergeCell ref="W4:W5"/>
  </mergeCells>
  <printOptions horizontalCentered="1"/>
  <pageMargins left="0.1968503937007874" right="0.1968503937007874" top="0.3937007874015748" bottom="0.3937007874015748" header="0" footer="0"/>
  <pageSetup fitToHeight="0" fitToWidth="1" horizontalDpi="2400" verticalDpi="24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85" zoomScaleSheetLayoutView="85" workbookViewId="0" topLeftCell="A10">
      <selection activeCell="E10" sqref="E9:W24"/>
    </sheetView>
  </sheetViews>
  <sheetFormatPr defaultColWidth="7.08203125" defaultRowHeight="18"/>
  <cols>
    <col min="1" max="1" width="7.91015625" style="3" customWidth="1"/>
    <col min="2" max="2" width="8.41015625" style="3" customWidth="1"/>
    <col min="3" max="3" width="25.91015625" style="3" customWidth="1"/>
    <col min="4" max="4" width="2.75" style="3" customWidth="1"/>
    <col min="5" max="6" width="6.33203125" style="3" customWidth="1"/>
    <col min="7" max="8" width="5.33203125" style="3" customWidth="1"/>
    <col min="9" max="11" width="6.33203125" style="3" customWidth="1"/>
    <col min="12" max="13" width="5.33203125" style="3" customWidth="1"/>
    <col min="14" max="18" width="6.33203125" style="3" customWidth="1"/>
    <col min="19" max="21" width="5.75" style="3" customWidth="1"/>
    <col min="22" max="22" width="6.91015625" style="3" customWidth="1"/>
    <col min="23" max="23" width="6.75" style="3" customWidth="1"/>
    <col min="24" max="16384" width="7.08203125" style="3" customWidth="1"/>
  </cols>
  <sheetData>
    <row r="1" spans="1:23" ht="16.5" customHeight="1">
      <c r="A1" s="436">
        <v>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</row>
    <row r="2" spans="1:23" ht="21.75" customHeight="1">
      <c r="A2" s="508" t="s">
        <v>138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</row>
    <row r="3" spans="1:23" ht="21.7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</row>
    <row r="4" spans="1:23" ht="18" customHeight="1" thickBot="1">
      <c r="A4" s="509" t="s">
        <v>22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</row>
    <row r="5" spans="1:23" ht="24.75" customHeight="1">
      <c r="A5" s="503" t="s">
        <v>13</v>
      </c>
      <c r="B5" s="504"/>
      <c r="C5" s="505"/>
      <c r="D5" s="422" t="s">
        <v>9</v>
      </c>
      <c r="E5" s="518" t="s">
        <v>37</v>
      </c>
      <c r="F5" s="545" t="s">
        <v>42</v>
      </c>
      <c r="G5" s="539" t="s">
        <v>104</v>
      </c>
      <c r="H5" s="540"/>
      <c r="I5" s="513" t="s">
        <v>104</v>
      </c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455"/>
    </row>
    <row r="6" spans="1:23" s="4" customFormat="1" ht="39.75" customHeight="1">
      <c r="A6" s="533" t="s">
        <v>199</v>
      </c>
      <c r="B6" s="534"/>
      <c r="C6" s="535"/>
      <c r="D6" s="512"/>
      <c r="E6" s="519"/>
      <c r="F6" s="546"/>
      <c r="G6" s="525" t="s">
        <v>149</v>
      </c>
      <c r="H6" s="516" t="s">
        <v>140</v>
      </c>
      <c r="I6" s="541" t="s">
        <v>123</v>
      </c>
      <c r="J6" s="523" t="s">
        <v>124</v>
      </c>
      <c r="K6" s="523" t="s">
        <v>125</v>
      </c>
      <c r="L6" s="543" t="s">
        <v>126</v>
      </c>
      <c r="M6" s="544"/>
      <c r="N6" s="510" t="s">
        <v>203</v>
      </c>
      <c r="O6" s="510" t="s">
        <v>127</v>
      </c>
      <c r="P6" s="510" t="s">
        <v>212</v>
      </c>
      <c r="Q6" s="510" t="s">
        <v>187</v>
      </c>
      <c r="R6" s="523" t="s">
        <v>128</v>
      </c>
      <c r="S6" s="531" t="s">
        <v>211</v>
      </c>
      <c r="T6" s="531"/>
      <c r="U6" s="532"/>
      <c r="V6" s="520" t="s">
        <v>208</v>
      </c>
      <c r="W6" s="521"/>
    </row>
    <row r="7" spans="1:23" s="5" customFormat="1" ht="112.5" customHeight="1">
      <c r="A7" s="536"/>
      <c r="B7" s="537"/>
      <c r="C7" s="538"/>
      <c r="D7" s="512"/>
      <c r="E7" s="519"/>
      <c r="F7" s="522"/>
      <c r="G7" s="526"/>
      <c r="H7" s="517"/>
      <c r="I7" s="542"/>
      <c r="J7" s="524"/>
      <c r="K7" s="524"/>
      <c r="L7" s="88" t="s">
        <v>129</v>
      </c>
      <c r="M7" s="88" t="s">
        <v>130</v>
      </c>
      <c r="N7" s="522"/>
      <c r="O7" s="522"/>
      <c r="P7" s="522"/>
      <c r="Q7" s="511"/>
      <c r="R7" s="524"/>
      <c r="S7" s="88" t="s">
        <v>139</v>
      </c>
      <c r="T7" s="88" t="s">
        <v>140</v>
      </c>
      <c r="U7" s="88" t="s">
        <v>148</v>
      </c>
      <c r="V7" s="102" t="s">
        <v>140</v>
      </c>
      <c r="W7" s="89" t="s">
        <v>209</v>
      </c>
    </row>
    <row r="8" spans="1:23" s="98" customFormat="1" ht="15.75" customHeight="1">
      <c r="A8" s="514" t="s">
        <v>0</v>
      </c>
      <c r="B8" s="515"/>
      <c r="C8" s="515"/>
      <c r="D8" s="44" t="s">
        <v>1</v>
      </c>
      <c r="E8" s="44">
        <v>1</v>
      </c>
      <c r="F8" s="44">
        <v>2</v>
      </c>
      <c r="G8" s="44">
        <v>3</v>
      </c>
      <c r="H8" s="44">
        <v>4</v>
      </c>
      <c r="I8" s="44">
        <v>5</v>
      </c>
      <c r="J8" s="44">
        <v>6</v>
      </c>
      <c r="K8" s="44">
        <v>7</v>
      </c>
      <c r="L8" s="44">
        <v>8</v>
      </c>
      <c r="M8" s="44">
        <v>9</v>
      </c>
      <c r="N8" s="44">
        <v>10</v>
      </c>
      <c r="O8" s="44">
        <v>11</v>
      </c>
      <c r="P8" s="44">
        <v>12</v>
      </c>
      <c r="Q8" s="44">
        <v>13</v>
      </c>
      <c r="R8" s="44">
        <v>14</v>
      </c>
      <c r="S8" s="44">
        <v>15</v>
      </c>
      <c r="T8" s="44">
        <v>16</v>
      </c>
      <c r="U8" s="44">
        <v>17</v>
      </c>
      <c r="V8" s="103">
        <v>18</v>
      </c>
      <c r="W8" s="97">
        <v>19</v>
      </c>
    </row>
    <row r="9" spans="1:23" s="7" customFormat="1" ht="28.5" customHeight="1">
      <c r="A9" s="412" t="s">
        <v>118</v>
      </c>
      <c r="B9" s="413"/>
      <c r="C9" s="413"/>
      <c r="D9" s="12">
        <v>1</v>
      </c>
      <c r="E9" s="105">
        <v>30556</v>
      </c>
      <c r="F9" s="105">
        <v>1064797</v>
      </c>
      <c r="G9" s="105">
        <v>761071</v>
      </c>
      <c r="H9" s="105">
        <v>186496</v>
      </c>
      <c r="I9" s="105">
        <v>5621</v>
      </c>
      <c r="J9" s="105">
        <v>39434</v>
      </c>
      <c r="K9" s="105">
        <v>49152</v>
      </c>
      <c r="L9" s="105">
        <v>32825</v>
      </c>
      <c r="M9" s="105">
        <v>395</v>
      </c>
      <c r="N9" s="105">
        <v>816</v>
      </c>
      <c r="O9" s="105">
        <v>658</v>
      </c>
      <c r="P9" s="105">
        <v>9537</v>
      </c>
      <c r="Q9" s="105">
        <v>58</v>
      </c>
      <c r="R9" s="105">
        <v>11925</v>
      </c>
      <c r="S9" s="105">
        <v>11611</v>
      </c>
      <c r="T9" s="105">
        <v>927</v>
      </c>
      <c r="U9" s="106">
        <v>643</v>
      </c>
      <c r="V9" s="228">
        <v>1141</v>
      </c>
      <c r="W9" s="229">
        <v>2236</v>
      </c>
    </row>
    <row r="10" spans="1:23" s="1" customFormat="1" ht="28.5" customHeight="1">
      <c r="A10" s="94" t="s">
        <v>104</v>
      </c>
      <c r="B10" s="442" t="s">
        <v>115</v>
      </c>
      <c r="C10" s="443"/>
      <c r="D10" s="12">
        <v>2</v>
      </c>
      <c r="E10" s="107">
        <v>14827</v>
      </c>
      <c r="F10" s="107">
        <v>628601</v>
      </c>
      <c r="G10" s="107">
        <v>482998</v>
      </c>
      <c r="H10" s="107">
        <v>97417</v>
      </c>
      <c r="I10" s="107">
        <v>3065</v>
      </c>
      <c r="J10" s="107">
        <v>24940</v>
      </c>
      <c r="K10" s="107">
        <v>14828</v>
      </c>
      <c r="L10" s="107">
        <v>10900</v>
      </c>
      <c r="M10" s="107">
        <v>67</v>
      </c>
      <c r="N10" s="107">
        <v>671</v>
      </c>
      <c r="O10" s="107">
        <v>427</v>
      </c>
      <c r="P10" s="107">
        <v>5472</v>
      </c>
      <c r="Q10" s="107">
        <v>55</v>
      </c>
      <c r="R10" s="107">
        <v>10741</v>
      </c>
      <c r="S10" s="107">
        <v>4236</v>
      </c>
      <c r="T10" s="107">
        <v>351</v>
      </c>
      <c r="U10" s="108">
        <v>236</v>
      </c>
      <c r="V10" s="230">
        <v>502</v>
      </c>
      <c r="W10" s="231">
        <v>1088</v>
      </c>
    </row>
    <row r="11" spans="1:23" s="1" customFormat="1" ht="28.5" customHeight="1">
      <c r="A11" s="463" t="s">
        <v>119</v>
      </c>
      <c r="B11" s="447"/>
      <c r="C11" s="447"/>
      <c r="D11" s="12">
        <v>3</v>
      </c>
      <c r="E11" s="107">
        <v>156</v>
      </c>
      <c r="F11" s="107">
        <v>7153</v>
      </c>
      <c r="G11" s="107">
        <v>4884</v>
      </c>
      <c r="H11" s="107">
        <v>1337</v>
      </c>
      <c r="I11" s="107">
        <v>21</v>
      </c>
      <c r="J11" s="107">
        <v>128</v>
      </c>
      <c r="K11" s="107">
        <v>75</v>
      </c>
      <c r="L11" s="107">
        <v>27</v>
      </c>
      <c r="M11" s="107">
        <v>3</v>
      </c>
      <c r="N11" s="107">
        <v>3</v>
      </c>
      <c r="O11" s="107">
        <v>43</v>
      </c>
      <c r="P11" s="107">
        <v>91</v>
      </c>
      <c r="Q11" s="107">
        <v>0</v>
      </c>
      <c r="R11" s="107">
        <v>81</v>
      </c>
      <c r="S11" s="107">
        <v>44</v>
      </c>
      <c r="T11" s="107">
        <v>11</v>
      </c>
      <c r="U11" s="108">
        <v>5</v>
      </c>
      <c r="V11" s="230">
        <v>10</v>
      </c>
      <c r="W11" s="231">
        <v>3</v>
      </c>
    </row>
    <row r="12" spans="1:23" s="8" customFormat="1" ht="28.5" customHeight="1">
      <c r="A12" s="412" t="s">
        <v>89</v>
      </c>
      <c r="B12" s="413"/>
      <c r="C12" s="413"/>
      <c r="D12" s="12">
        <v>4</v>
      </c>
      <c r="E12" s="109">
        <v>15662</v>
      </c>
      <c r="F12" s="109">
        <v>571255</v>
      </c>
      <c r="G12" s="109">
        <v>418342</v>
      </c>
      <c r="H12" s="109">
        <v>98650</v>
      </c>
      <c r="I12" s="109">
        <v>3362</v>
      </c>
      <c r="J12" s="109">
        <v>22869</v>
      </c>
      <c r="K12" s="109">
        <v>15905</v>
      </c>
      <c r="L12" s="109">
        <v>9726</v>
      </c>
      <c r="M12" s="109">
        <v>142</v>
      </c>
      <c r="N12" s="109">
        <v>642</v>
      </c>
      <c r="O12" s="109">
        <v>383</v>
      </c>
      <c r="P12" s="109">
        <v>5087</v>
      </c>
      <c r="Q12" s="109">
        <v>58</v>
      </c>
      <c r="R12" s="109">
        <v>10747</v>
      </c>
      <c r="S12" s="109">
        <v>4232</v>
      </c>
      <c r="T12" s="109">
        <v>401</v>
      </c>
      <c r="U12" s="110">
        <v>280</v>
      </c>
      <c r="V12" s="224">
        <v>638</v>
      </c>
      <c r="W12" s="225">
        <v>998</v>
      </c>
    </row>
    <row r="13" spans="1:23" s="1" customFormat="1" ht="28.5" customHeight="1">
      <c r="A13" s="527" t="s">
        <v>153</v>
      </c>
      <c r="B13" s="403" t="s">
        <v>165</v>
      </c>
      <c r="C13" s="403"/>
      <c r="D13" s="12">
        <v>5</v>
      </c>
      <c r="E13" s="107">
        <v>11357</v>
      </c>
      <c r="F13" s="107">
        <v>499415</v>
      </c>
      <c r="G13" s="107">
        <v>379879</v>
      </c>
      <c r="H13" s="107">
        <v>71026</v>
      </c>
      <c r="I13" s="107">
        <v>2924</v>
      </c>
      <c r="J13" s="107">
        <v>20424</v>
      </c>
      <c r="K13" s="107">
        <v>14266</v>
      </c>
      <c r="L13" s="107">
        <v>9270</v>
      </c>
      <c r="M13" s="107">
        <v>127</v>
      </c>
      <c r="N13" s="107">
        <v>571</v>
      </c>
      <c r="O13" s="107">
        <v>248</v>
      </c>
      <c r="P13" s="107">
        <v>3640</v>
      </c>
      <c r="Q13" s="107">
        <v>56</v>
      </c>
      <c r="R13" s="107">
        <v>9763</v>
      </c>
      <c r="S13" s="107">
        <v>2809</v>
      </c>
      <c r="T13" s="107">
        <v>267</v>
      </c>
      <c r="U13" s="108">
        <v>208</v>
      </c>
      <c r="V13" s="230">
        <v>486</v>
      </c>
      <c r="W13" s="231">
        <v>858</v>
      </c>
    </row>
    <row r="14" spans="1:23" s="1" customFormat="1" ht="23.25" customHeight="1">
      <c r="A14" s="528"/>
      <c r="B14" s="2" t="s">
        <v>104</v>
      </c>
      <c r="C14" s="2" t="s">
        <v>46</v>
      </c>
      <c r="D14" s="12">
        <v>6</v>
      </c>
      <c r="E14" s="118" t="s">
        <v>253</v>
      </c>
      <c r="F14" s="107">
        <v>48487</v>
      </c>
      <c r="G14" s="107">
        <v>33492</v>
      </c>
      <c r="H14" s="107">
        <v>8546</v>
      </c>
      <c r="I14" s="107">
        <v>203</v>
      </c>
      <c r="J14" s="107">
        <v>1275</v>
      </c>
      <c r="K14" s="107">
        <v>130</v>
      </c>
      <c r="L14" s="107">
        <v>76</v>
      </c>
      <c r="M14" s="107">
        <v>2</v>
      </c>
      <c r="N14" s="107">
        <v>324</v>
      </c>
      <c r="O14" s="107">
        <v>63</v>
      </c>
      <c r="P14" s="107">
        <v>135</v>
      </c>
      <c r="Q14" s="119" t="s">
        <v>253</v>
      </c>
      <c r="R14" s="119" t="s">
        <v>253</v>
      </c>
      <c r="S14" s="107">
        <v>132</v>
      </c>
      <c r="T14" s="107">
        <v>7</v>
      </c>
      <c r="U14" s="108">
        <v>7</v>
      </c>
      <c r="V14" s="230">
        <v>24</v>
      </c>
      <c r="W14" s="231">
        <v>54</v>
      </c>
    </row>
    <row r="15" spans="1:23" s="1" customFormat="1" ht="52.5" customHeight="1">
      <c r="A15" s="528"/>
      <c r="B15" s="403" t="s">
        <v>200</v>
      </c>
      <c r="C15" s="403"/>
      <c r="D15" s="12">
        <v>7</v>
      </c>
      <c r="E15" s="107">
        <v>836</v>
      </c>
      <c r="F15" s="107">
        <v>13199</v>
      </c>
      <c r="G15" s="107">
        <v>8705</v>
      </c>
      <c r="H15" s="107">
        <v>2989</v>
      </c>
      <c r="I15" s="107">
        <v>191</v>
      </c>
      <c r="J15" s="107">
        <v>1268</v>
      </c>
      <c r="K15" s="107">
        <v>613</v>
      </c>
      <c r="L15" s="107">
        <v>181</v>
      </c>
      <c r="M15" s="107">
        <v>1</v>
      </c>
      <c r="N15" s="107">
        <v>46</v>
      </c>
      <c r="O15" s="107">
        <v>86</v>
      </c>
      <c r="P15" s="107">
        <v>1028</v>
      </c>
      <c r="Q15" s="107">
        <v>2</v>
      </c>
      <c r="R15" s="107">
        <v>17</v>
      </c>
      <c r="S15" s="107">
        <v>505</v>
      </c>
      <c r="T15" s="107">
        <v>46</v>
      </c>
      <c r="U15" s="108">
        <v>41</v>
      </c>
      <c r="V15" s="230">
        <v>18</v>
      </c>
      <c r="W15" s="231">
        <v>55</v>
      </c>
    </row>
    <row r="16" spans="1:23" s="1" customFormat="1" ht="28.5" customHeight="1">
      <c r="A16" s="528"/>
      <c r="B16" s="447" t="s">
        <v>210</v>
      </c>
      <c r="C16" s="447"/>
      <c r="D16" s="12">
        <v>8</v>
      </c>
      <c r="E16" s="107">
        <v>2004</v>
      </c>
      <c r="F16" s="107">
        <v>25074</v>
      </c>
      <c r="G16" s="107">
        <v>11543</v>
      </c>
      <c r="H16" s="107">
        <v>11717</v>
      </c>
      <c r="I16" s="107">
        <v>155</v>
      </c>
      <c r="J16" s="107">
        <v>412</v>
      </c>
      <c r="K16" s="107">
        <v>348</v>
      </c>
      <c r="L16" s="107">
        <v>82</v>
      </c>
      <c r="M16" s="107">
        <v>0</v>
      </c>
      <c r="N16" s="107">
        <v>8</v>
      </c>
      <c r="O16" s="107">
        <v>19</v>
      </c>
      <c r="P16" s="107">
        <v>297</v>
      </c>
      <c r="Q16" s="119" t="s">
        <v>253</v>
      </c>
      <c r="R16" s="107">
        <v>332</v>
      </c>
      <c r="S16" s="107">
        <v>456</v>
      </c>
      <c r="T16" s="107">
        <v>18</v>
      </c>
      <c r="U16" s="108">
        <v>18</v>
      </c>
      <c r="V16" s="111">
        <v>62</v>
      </c>
      <c r="W16" s="231">
        <v>57</v>
      </c>
    </row>
    <row r="17" spans="1:23" s="1" customFormat="1" ht="39" customHeight="1">
      <c r="A17" s="528"/>
      <c r="B17" s="403" t="s">
        <v>213</v>
      </c>
      <c r="C17" s="403"/>
      <c r="D17" s="12">
        <v>9</v>
      </c>
      <c r="E17" s="107">
        <v>356</v>
      </c>
      <c r="F17" s="107">
        <v>3552</v>
      </c>
      <c r="G17" s="107">
        <v>518</v>
      </c>
      <c r="H17" s="107">
        <v>2889</v>
      </c>
      <c r="I17" s="119" t="s">
        <v>253</v>
      </c>
      <c r="J17" s="119" t="s">
        <v>253</v>
      </c>
      <c r="K17" s="119" t="s">
        <v>253</v>
      </c>
      <c r="L17" s="119" t="s">
        <v>253</v>
      </c>
      <c r="M17" s="119" t="s">
        <v>253</v>
      </c>
      <c r="N17" s="119" t="s">
        <v>253</v>
      </c>
      <c r="O17" s="119" t="s">
        <v>253</v>
      </c>
      <c r="P17" s="119" t="s">
        <v>253</v>
      </c>
      <c r="Q17" s="119" t="s">
        <v>253</v>
      </c>
      <c r="R17" s="119" t="s">
        <v>253</v>
      </c>
      <c r="S17" s="119" t="s">
        <v>253</v>
      </c>
      <c r="T17" s="119" t="s">
        <v>253</v>
      </c>
      <c r="U17" s="120" t="s">
        <v>253</v>
      </c>
      <c r="V17" s="120" t="s">
        <v>253</v>
      </c>
      <c r="W17" s="121" t="s">
        <v>253</v>
      </c>
    </row>
    <row r="18" spans="1:23" s="1" customFormat="1" ht="28.5" customHeight="1">
      <c r="A18" s="528"/>
      <c r="B18" s="403" t="s">
        <v>201</v>
      </c>
      <c r="C18" s="403"/>
      <c r="D18" s="12">
        <v>10</v>
      </c>
      <c r="E18" s="107">
        <v>1109</v>
      </c>
      <c r="F18" s="107">
        <v>25674</v>
      </c>
      <c r="G18" s="107">
        <v>13414</v>
      </c>
      <c r="H18" s="107">
        <v>9982</v>
      </c>
      <c r="I18" s="107">
        <v>92</v>
      </c>
      <c r="J18" s="107">
        <v>765</v>
      </c>
      <c r="K18" s="107">
        <v>678</v>
      </c>
      <c r="L18" s="107">
        <v>193</v>
      </c>
      <c r="M18" s="107">
        <v>14</v>
      </c>
      <c r="N18" s="107">
        <v>17</v>
      </c>
      <c r="O18" s="107">
        <v>30</v>
      </c>
      <c r="P18" s="107">
        <v>122</v>
      </c>
      <c r="Q18" s="119" t="s">
        <v>253</v>
      </c>
      <c r="R18" s="107">
        <v>615</v>
      </c>
      <c r="S18" s="107">
        <v>462</v>
      </c>
      <c r="T18" s="107">
        <v>67</v>
      </c>
      <c r="U18" s="108">
        <v>13</v>
      </c>
      <c r="V18" s="230">
        <v>72</v>
      </c>
      <c r="W18" s="231">
        <v>28</v>
      </c>
    </row>
    <row r="19" spans="1:23" s="1" customFormat="1" ht="28.5" customHeight="1">
      <c r="A19" s="529"/>
      <c r="B19" s="445" t="s">
        <v>202</v>
      </c>
      <c r="C19" s="446"/>
      <c r="D19" s="12">
        <v>11</v>
      </c>
      <c r="E19" s="119" t="s">
        <v>253</v>
      </c>
      <c r="F19" s="111">
        <v>4341</v>
      </c>
      <c r="G19" s="111">
        <v>4283</v>
      </c>
      <c r="H19" s="111">
        <v>47</v>
      </c>
      <c r="I19" s="119" t="s">
        <v>253</v>
      </c>
      <c r="J19" s="119" t="s">
        <v>253</v>
      </c>
      <c r="K19" s="119" t="s">
        <v>253</v>
      </c>
      <c r="L19" s="119" t="s">
        <v>253</v>
      </c>
      <c r="M19" s="119" t="s">
        <v>253</v>
      </c>
      <c r="N19" s="119" t="s">
        <v>253</v>
      </c>
      <c r="O19" s="119" t="s">
        <v>253</v>
      </c>
      <c r="P19" s="119" t="s">
        <v>253</v>
      </c>
      <c r="Q19" s="119" t="s">
        <v>253</v>
      </c>
      <c r="R19" s="111">
        <v>20</v>
      </c>
      <c r="S19" s="119" t="s">
        <v>253</v>
      </c>
      <c r="T19" s="119" t="s">
        <v>253</v>
      </c>
      <c r="U19" s="120" t="s">
        <v>253</v>
      </c>
      <c r="V19" s="120" t="s">
        <v>253</v>
      </c>
      <c r="W19" s="121" t="s">
        <v>253</v>
      </c>
    </row>
    <row r="20" spans="1:23" s="8" customFormat="1" ht="28.5" customHeight="1">
      <c r="A20" s="412" t="s">
        <v>35</v>
      </c>
      <c r="B20" s="413"/>
      <c r="C20" s="413"/>
      <c r="D20" s="12">
        <v>12</v>
      </c>
      <c r="E20" s="109">
        <v>14738</v>
      </c>
      <c r="F20" s="109">
        <v>486389</v>
      </c>
      <c r="G20" s="109">
        <v>337845</v>
      </c>
      <c r="H20" s="109">
        <v>86509</v>
      </c>
      <c r="I20" s="109">
        <v>2238</v>
      </c>
      <c r="J20" s="109">
        <v>16437</v>
      </c>
      <c r="K20" s="109">
        <v>33172</v>
      </c>
      <c r="L20" s="109">
        <v>23072</v>
      </c>
      <c r="M20" s="109">
        <v>250</v>
      </c>
      <c r="N20" s="109">
        <v>171</v>
      </c>
      <c r="O20" s="109">
        <v>232</v>
      </c>
      <c r="P20" s="109">
        <v>4359</v>
      </c>
      <c r="Q20" s="109">
        <v>0</v>
      </c>
      <c r="R20" s="109">
        <v>1097</v>
      </c>
      <c r="S20" s="109">
        <v>7335</v>
      </c>
      <c r="T20" s="109">
        <v>515</v>
      </c>
      <c r="U20" s="110">
        <v>358</v>
      </c>
      <c r="V20" s="226">
        <v>493</v>
      </c>
      <c r="W20" s="227">
        <v>1235</v>
      </c>
    </row>
    <row r="21" spans="1:23" s="104" customFormat="1" ht="36.75" customHeight="1">
      <c r="A21" s="452" t="s">
        <v>121</v>
      </c>
      <c r="B21" s="403" t="s">
        <v>62</v>
      </c>
      <c r="C21" s="403"/>
      <c r="D21" s="12">
        <v>13</v>
      </c>
      <c r="E21" s="112">
        <v>506</v>
      </c>
      <c r="F21" s="112">
        <v>32118</v>
      </c>
      <c r="G21" s="112">
        <v>20469</v>
      </c>
      <c r="H21" s="112">
        <v>7050</v>
      </c>
      <c r="I21" s="112">
        <v>66</v>
      </c>
      <c r="J21" s="112">
        <v>892</v>
      </c>
      <c r="K21" s="112">
        <v>1685</v>
      </c>
      <c r="L21" s="112">
        <v>985</v>
      </c>
      <c r="M21" s="112">
        <v>4</v>
      </c>
      <c r="N21" s="112">
        <v>17</v>
      </c>
      <c r="O21" s="112">
        <v>18</v>
      </c>
      <c r="P21" s="112">
        <v>147</v>
      </c>
      <c r="Q21" s="112">
        <v>0</v>
      </c>
      <c r="R21" s="112">
        <v>18</v>
      </c>
      <c r="S21" s="112">
        <v>469</v>
      </c>
      <c r="T21" s="112">
        <v>34</v>
      </c>
      <c r="U21" s="113">
        <v>14</v>
      </c>
      <c r="V21" s="232">
        <v>17</v>
      </c>
      <c r="W21" s="233">
        <v>28</v>
      </c>
    </row>
    <row r="22" spans="1:23" s="104" customFormat="1" ht="69" customHeight="1">
      <c r="A22" s="453"/>
      <c r="B22" s="403" t="s">
        <v>84</v>
      </c>
      <c r="C22" s="403"/>
      <c r="D22" s="12">
        <v>14</v>
      </c>
      <c r="E22" s="112">
        <v>474</v>
      </c>
      <c r="F22" s="112">
        <v>30514</v>
      </c>
      <c r="G22" s="112">
        <v>22000</v>
      </c>
      <c r="H22" s="112">
        <v>5433</v>
      </c>
      <c r="I22" s="112">
        <v>164</v>
      </c>
      <c r="J22" s="112">
        <v>1045</v>
      </c>
      <c r="K22" s="112">
        <v>1068</v>
      </c>
      <c r="L22" s="112">
        <v>746</v>
      </c>
      <c r="M22" s="112">
        <v>7</v>
      </c>
      <c r="N22" s="112">
        <v>15</v>
      </c>
      <c r="O22" s="112">
        <v>22</v>
      </c>
      <c r="P22" s="112">
        <v>220</v>
      </c>
      <c r="Q22" s="119" t="s">
        <v>253</v>
      </c>
      <c r="R22" s="112">
        <v>60</v>
      </c>
      <c r="S22" s="112">
        <v>485</v>
      </c>
      <c r="T22" s="112">
        <v>33</v>
      </c>
      <c r="U22" s="113">
        <v>25</v>
      </c>
      <c r="V22" s="232">
        <v>17</v>
      </c>
      <c r="W22" s="233">
        <v>77</v>
      </c>
    </row>
    <row r="23" spans="1:23" s="104" customFormat="1" ht="18" customHeight="1">
      <c r="A23" s="453"/>
      <c r="B23" s="445" t="s">
        <v>31</v>
      </c>
      <c r="C23" s="507"/>
      <c r="D23" s="12">
        <v>15</v>
      </c>
      <c r="E23" s="114">
        <v>13758</v>
      </c>
      <c r="F23" s="114">
        <v>423757</v>
      </c>
      <c r="G23" s="114">
        <v>295376</v>
      </c>
      <c r="H23" s="114">
        <v>74026</v>
      </c>
      <c r="I23" s="114">
        <v>2008</v>
      </c>
      <c r="J23" s="114">
        <v>14500</v>
      </c>
      <c r="K23" s="114">
        <v>30419</v>
      </c>
      <c r="L23" s="114">
        <v>21341</v>
      </c>
      <c r="M23" s="114">
        <v>239</v>
      </c>
      <c r="N23" s="114">
        <v>139</v>
      </c>
      <c r="O23" s="114">
        <v>192</v>
      </c>
      <c r="P23" s="114">
        <v>3992</v>
      </c>
      <c r="Q23" s="236">
        <v>0</v>
      </c>
      <c r="R23" s="114">
        <v>1019</v>
      </c>
      <c r="S23" s="114">
        <v>6381</v>
      </c>
      <c r="T23" s="114">
        <v>448</v>
      </c>
      <c r="U23" s="115">
        <v>319</v>
      </c>
      <c r="V23" s="232">
        <v>459</v>
      </c>
      <c r="W23" s="233">
        <v>1130</v>
      </c>
    </row>
    <row r="24" spans="1:23" s="104" customFormat="1" ht="17.25" customHeight="1" thickBot="1">
      <c r="A24" s="506"/>
      <c r="B24" s="96" t="s">
        <v>38</v>
      </c>
      <c r="C24" s="95" t="s">
        <v>190</v>
      </c>
      <c r="D24" s="57">
        <v>16</v>
      </c>
      <c r="E24" s="116">
        <v>1748</v>
      </c>
      <c r="F24" s="116">
        <v>59421</v>
      </c>
      <c r="G24" s="116">
        <v>45809</v>
      </c>
      <c r="H24" s="116">
        <v>9021</v>
      </c>
      <c r="I24" s="116">
        <v>281</v>
      </c>
      <c r="J24" s="116">
        <v>2748</v>
      </c>
      <c r="K24" s="116">
        <v>2025</v>
      </c>
      <c r="L24" s="116">
        <v>1523</v>
      </c>
      <c r="M24" s="116">
        <v>7</v>
      </c>
      <c r="N24" s="116">
        <v>27</v>
      </c>
      <c r="O24" s="116">
        <v>41</v>
      </c>
      <c r="P24" s="116">
        <v>671</v>
      </c>
      <c r="Q24" s="116">
        <v>0</v>
      </c>
      <c r="R24" s="116">
        <v>790</v>
      </c>
      <c r="S24" s="116">
        <v>439</v>
      </c>
      <c r="T24" s="116">
        <v>31</v>
      </c>
      <c r="U24" s="117">
        <v>24</v>
      </c>
      <c r="V24" s="234">
        <v>68</v>
      </c>
      <c r="W24" s="235">
        <v>83</v>
      </c>
    </row>
    <row r="25" spans="1:4" ht="16.5" customHeight="1">
      <c r="A25" s="46" t="s">
        <v>77</v>
      </c>
      <c r="B25" s="46"/>
      <c r="C25" s="46"/>
      <c r="D25" s="46"/>
    </row>
    <row r="26" spans="1:4" ht="18.75" customHeight="1">
      <c r="A26" s="46" t="s">
        <v>146</v>
      </c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</sheetData>
  <sheetProtection pivotTables="0"/>
  <mergeCells count="41">
    <mergeCell ref="F5:F7"/>
    <mergeCell ref="A13:A19"/>
    <mergeCell ref="A3:W3"/>
    <mergeCell ref="O6:O7"/>
    <mergeCell ref="S6:U6"/>
    <mergeCell ref="A6:C7"/>
    <mergeCell ref="K6:K7"/>
    <mergeCell ref="G5:H5"/>
    <mergeCell ref="I6:I7"/>
    <mergeCell ref="L6:M6"/>
    <mergeCell ref="J6:J7"/>
    <mergeCell ref="E5:E7"/>
    <mergeCell ref="V6:W6"/>
    <mergeCell ref="N6:N7"/>
    <mergeCell ref="P6:P7"/>
    <mergeCell ref="R6:R7"/>
    <mergeCell ref="B17:C17"/>
    <mergeCell ref="G6:G7"/>
    <mergeCell ref="A11:C11"/>
    <mergeCell ref="B13:C13"/>
    <mergeCell ref="A12:C12"/>
    <mergeCell ref="B18:C18"/>
    <mergeCell ref="A1:W1"/>
    <mergeCell ref="A2:W2"/>
    <mergeCell ref="A4:W4"/>
    <mergeCell ref="Q6:Q7"/>
    <mergeCell ref="D5:D7"/>
    <mergeCell ref="A9:C9"/>
    <mergeCell ref="I5:W5"/>
    <mergeCell ref="A8:C8"/>
    <mergeCell ref="H6:H7"/>
    <mergeCell ref="B16:C16"/>
    <mergeCell ref="A5:C5"/>
    <mergeCell ref="B10:C10"/>
    <mergeCell ref="A21:A24"/>
    <mergeCell ref="B21:C21"/>
    <mergeCell ref="B22:C22"/>
    <mergeCell ref="B23:C23"/>
    <mergeCell ref="B15:C15"/>
    <mergeCell ref="A20:C20"/>
    <mergeCell ref="B19:C19"/>
  </mergeCells>
  <printOptions horizontalCentered="1"/>
  <pageMargins left="0.1968503937007874" right="0.1968503937007874" top="0.3937007874015748" bottom="0.3937007874015748" header="0" footer="0"/>
  <pageSetup horizontalDpi="2400" verticalDpi="24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0" zoomScaleNormal="120" zoomScaleSheetLayoutView="110" zoomScalePageLayoutView="0" workbookViewId="0" topLeftCell="A13">
      <selection activeCell="D7" sqref="D7:D25"/>
    </sheetView>
  </sheetViews>
  <sheetFormatPr defaultColWidth="8.66015625" defaultRowHeight="18"/>
  <cols>
    <col min="1" max="1" width="9.58203125" style="64" customWidth="1"/>
    <col min="2" max="2" width="56.91015625" style="64" customWidth="1"/>
    <col min="3" max="3" width="3.33203125" style="64" customWidth="1"/>
    <col min="4" max="4" width="10.66015625" style="64" customWidth="1"/>
    <col min="5" max="5" width="7.75" style="64" customWidth="1"/>
    <col min="6" max="6" width="9.08203125" style="64" customWidth="1"/>
    <col min="7" max="7" width="8.41015625" style="64" customWidth="1"/>
    <col min="8" max="8" width="9.41015625" style="64" customWidth="1"/>
    <col min="9" max="16384" width="8.91015625" style="64" customWidth="1"/>
  </cols>
  <sheetData>
    <row r="1" spans="1:8" ht="24.75" customHeight="1">
      <c r="A1" s="566">
        <v>8</v>
      </c>
      <c r="B1" s="566"/>
      <c r="C1" s="566"/>
      <c r="D1" s="566"/>
      <c r="E1" s="63"/>
      <c r="F1" s="63"/>
      <c r="G1" s="63"/>
      <c r="H1" s="63"/>
    </row>
    <row r="2" spans="1:8" s="66" customFormat="1" ht="53.25" customHeight="1">
      <c r="A2" s="567" t="s">
        <v>193</v>
      </c>
      <c r="B2" s="567"/>
      <c r="C2" s="567"/>
      <c r="D2" s="567"/>
      <c r="E2" s="65"/>
      <c r="F2" s="65"/>
      <c r="G2" s="65"/>
      <c r="H2" s="65"/>
    </row>
    <row r="3" spans="1:8" ht="22.5" customHeight="1" thickBot="1">
      <c r="A3" s="574" t="s">
        <v>144</v>
      </c>
      <c r="B3" s="575"/>
      <c r="C3" s="575"/>
      <c r="D3" s="575"/>
      <c r="F3" s="67"/>
      <c r="G3" s="67"/>
      <c r="H3" s="67"/>
    </row>
    <row r="4" spans="1:8" ht="25.5" customHeight="1">
      <c r="A4" s="571" t="s">
        <v>13</v>
      </c>
      <c r="B4" s="572"/>
      <c r="C4" s="573" t="s">
        <v>9</v>
      </c>
      <c r="D4" s="553" t="s">
        <v>14</v>
      </c>
      <c r="F4" s="67"/>
      <c r="G4" s="67"/>
      <c r="H4" s="67"/>
    </row>
    <row r="5" spans="1:8" ht="52.5" customHeight="1">
      <c r="A5" s="549" t="s">
        <v>186</v>
      </c>
      <c r="B5" s="570"/>
      <c r="C5" s="570"/>
      <c r="D5" s="554"/>
      <c r="E5" s="68"/>
      <c r="F5" s="68"/>
      <c r="G5" s="68"/>
      <c r="H5" s="68"/>
    </row>
    <row r="6" spans="1:8" ht="15" customHeight="1">
      <c r="A6" s="568" t="s">
        <v>0</v>
      </c>
      <c r="B6" s="569"/>
      <c r="C6" s="69" t="s">
        <v>1</v>
      </c>
      <c r="D6" s="70">
        <v>1</v>
      </c>
      <c r="E6" s="71"/>
      <c r="F6" s="71"/>
      <c r="G6" s="71"/>
      <c r="H6" s="71"/>
    </row>
    <row r="7" spans="1:8" ht="32.25" customHeight="1">
      <c r="A7" s="551" t="s">
        <v>229</v>
      </c>
      <c r="B7" s="552"/>
      <c r="C7" s="72">
        <v>1</v>
      </c>
      <c r="D7" s="51">
        <v>332690</v>
      </c>
      <c r="E7" s="71"/>
      <c r="F7" s="71"/>
      <c r="G7" s="71"/>
      <c r="H7" s="71"/>
    </row>
    <row r="8" spans="1:8" ht="32.25" customHeight="1">
      <c r="A8" s="547" t="s">
        <v>93</v>
      </c>
      <c r="B8" s="548"/>
      <c r="C8" s="72">
        <v>2</v>
      </c>
      <c r="D8" s="51">
        <v>7029</v>
      </c>
      <c r="E8" s="71"/>
      <c r="F8" s="71"/>
      <c r="G8" s="71"/>
      <c r="H8" s="71"/>
    </row>
    <row r="9" spans="1:8" ht="32.25" customHeight="1">
      <c r="A9" s="555" t="s">
        <v>92</v>
      </c>
      <c r="B9" s="556"/>
      <c r="C9" s="72">
        <v>3</v>
      </c>
      <c r="D9" s="73">
        <v>471205</v>
      </c>
      <c r="E9" s="71"/>
      <c r="F9" s="71"/>
      <c r="G9" s="71"/>
      <c r="H9" s="71"/>
    </row>
    <row r="10" spans="1:8" ht="32.25" customHeight="1">
      <c r="A10" s="74" t="s">
        <v>126</v>
      </c>
      <c r="B10" s="34" t="s">
        <v>115</v>
      </c>
      <c r="C10" s="72">
        <v>4</v>
      </c>
      <c r="D10" s="51">
        <v>323588</v>
      </c>
      <c r="E10" s="71"/>
      <c r="F10" s="71"/>
      <c r="G10" s="71"/>
      <c r="H10" s="71"/>
    </row>
    <row r="11" spans="1:8" ht="32.25" customHeight="1">
      <c r="A11" s="547" t="s">
        <v>74</v>
      </c>
      <c r="B11" s="548"/>
      <c r="C11" s="72">
        <v>5</v>
      </c>
      <c r="D11" s="51">
        <v>2728</v>
      </c>
      <c r="E11" s="71"/>
      <c r="F11" s="71"/>
      <c r="G11" s="71"/>
      <c r="H11" s="71"/>
    </row>
    <row r="12" spans="1:7" ht="32.25" customHeight="1">
      <c r="A12" s="547" t="s">
        <v>107</v>
      </c>
      <c r="B12" s="558"/>
      <c r="C12" s="72">
        <v>6</v>
      </c>
      <c r="D12" s="51">
        <v>11478</v>
      </c>
      <c r="E12" s="71"/>
      <c r="F12" s="71"/>
      <c r="G12" s="71"/>
    </row>
    <row r="13" spans="1:7" ht="32.25" customHeight="1">
      <c r="A13" s="549" t="s">
        <v>126</v>
      </c>
      <c r="B13" s="34" t="s">
        <v>91</v>
      </c>
      <c r="C13" s="72">
        <v>7</v>
      </c>
      <c r="D13" s="51">
        <v>1446</v>
      </c>
      <c r="E13" s="71"/>
      <c r="F13" s="71"/>
      <c r="G13" s="71"/>
    </row>
    <row r="14" spans="1:7" ht="32.25" customHeight="1">
      <c r="A14" s="550"/>
      <c r="B14" s="34" t="s">
        <v>90</v>
      </c>
      <c r="C14" s="72">
        <v>8</v>
      </c>
      <c r="D14" s="51">
        <v>925</v>
      </c>
      <c r="E14" s="71"/>
      <c r="F14" s="71"/>
      <c r="G14" s="71"/>
    </row>
    <row r="15" spans="1:8" ht="32.25" customHeight="1">
      <c r="A15" s="562" t="s">
        <v>89</v>
      </c>
      <c r="B15" s="563"/>
      <c r="C15" s="72">
        <v>9</v>
      </c>
      <c r="D15" s="73">
        <v>265210</v>
      </c>
      <c r="E15" s="75"/>
      <c r="F15" s="76"/>
      <c r="G15" s="75"/>
      <c r="H15" s="76"/>
    </row>
    <row r="16" spans="1:8" ht="32.25" customHeight="1">
      <c r="A16" s="559" t="s">
        <v>104</v>
      </c>
      <c r="B16" s="29" t="s">
        <v>166</v>
      </c>
      <c r="C16" s="72">
        <v>10</v>
      </c>
      <c r="D16" s="51">
        <v>255030</v>
      </c>
      <c r="E16" s="75"/>
      <c r="F16" s="76"/>
      <c r="G16" s="75"/>
      <c r="H16" s="76"/>
    </row>
    <row r="17" spans="1:8" ht="45.75" customHeight="1">
      <c r="A17" s="559"/>
      <c r="B17" s="29" t="s">
        <v>167</v>
      </c>
      <c r="C17" s="72">
        <v>11</v>
      </c>
      <c r="D17" s="51">
        <v>256</v>
      </c>
      <c r="E17" s="75"/>
      <c r="F17" s="76"/>
      <c r="G17" s="75"/>
      <c r="H17" s="76"/>
    </row>
    <row r="18" spans="1:8" ht="32.25" customHeight="1">
      <c r="A18" s="559"/>
      <c r="B18" s="36" t="s">
        <v>169</v>
      </c>
      <c r="C18" s="72">
        <v>12</v>
      </c>
      <c r="D18" s="51">
        <v>42</v>
      </c>
      <c r="E18" s="75"/>
      <c r="F18" s="76"/>
      <c r="G18" s="75"/>
      <c r="H18" s="76"/>
    </row>
    <row r="19" spans="1:9" ht="32.25" customHeight="1">
      <c r="A19" s="559"/>
      <c r="B19" s="26" t="s">
        <v>54</v>
      </c>
      <c r="C19" s="72">
        <v>13</v>
      </c>
      <c r="D19" s="51">
        <v>2083</v>
      </c>
      <c r="E19" s="77"/>
      <c r="F19" s="78"/>
      <c r="G19" s="78"/>
      <c r="H19" s="78"/>
      <c r="I19" s="78"/>
    </row>
    <row r="20" spans="1:9" s="79" customFormat="1" ht="32.25" customHeight="1">
      <c r="A20" s="559"/>
      <c r="B20" s="29" t="s">
        <v>168</v>
      </c>
      <c r="C20" s="72">
        <v>14</v>
      </c>
      <c r="D20" s="51">
        <v>7799</v>
      </c>
      <c r="E20" s="35"/>
      <c r="F20" s="35"/>
      <c r="G20" s="35"/>
      <c r="H20" s="35"/>
      <c r="I20" s="35"/>
    </row>
    <row r="21" spans="1:4" ht="32.25" customHeight="1">
      <c r="A21" s="564" t="s">
        <v>35</v>
      </c>
      <c r="B21" s="565"/>
      <c r="C21" s="72">
        <v>15</v>
      </c>
      <c r="D21" s="73">
        <v>203267</v>
      </c>
    </row>
    <row r="22" spans="1:4" ht="32.25" customHeight="1">
      <c r="A22" s="559" t="s">
        <v>228</v>
      </c>
      <c r="B22" s="34" t="s">
        <v>87</v>
      </c>
      <c r="C22" s="72">
        <v>16</v>
      </c>
      <c r="D22" s="80">
        <v>69944</v>
      </c>
    </row>
    <row r="23" spans="1:4" ht="32.25" customHeight="1">
      <c r="A23" s="559"/>
      <c r="B23" s="34" t="s">
        <v>230</v>
      </c>
      <c r="C23" s="72">
        <v>17</v>
      </c>
      <c r="D23" s="80">
        <v>14853</v>
      </c>
    </row>
    <row r="24" spans="1:4" ht="32.25" customHeight="1">
      <c r="A24" s="559"/>
      <c r="B24" s="34" t="s">
        <v>108</v>
      </c>
      <c r="C24" s="72">
        <v>18</v>
      </c>
      <c r="D24" s="80">
        <v>18</v>
      </c>
    </row>
    <row r="25" spans="1:4" ht="32.25" customHeight="1" thickBot="1">
      <c r="A25" s="560" t="s">
        <v>109</v>
      </c>
      <c r="B25" s="561"/>
      <c r="C25" s="82">
        <v>19</v>
      </c>
      <c r="D25" s="83">
        <v>508</v>
      </c>
    </row>
    <row r="26" spans="1:4" ht="12.75">
      <c r="A26" s="38"/>
      <c r="B26" s="87"/>
      <c r="C26" s="87"/>
      <c r="D26" s="87"/>
    </row>
    <row r="27" spans="1:4" ht="12.75">
      <c r="A27" s="450" t="s">
        <v>77</v>
      </c>
      <c r="B27" s="557"/>
      <c r="C27" s="557"/>
      <c r="D27" s="557"/>
    </row>
    <row r="28" spans="1:4" ht="12.75">
      <c r="A28" s="450" t="s">
        <v>110</v>
      </c>
      <c r="B28" s="557"/>
      <c r="C28" s="557"/>
      <c r="D28" s="557"/>
    </row>
  </sheetData>
  <sheetProtection/>
  <mergeCells count="21">
    <mergeCell ref="A1:D1"/>
    <mergeCell ref="A2:D2"/>
    <mergeCell ref="A6:B6"/>
    <mergeCell ref="A5:B5"/>
    <mergeCell ref="A4:B4"/>
    <mergeCell ref="C4:C5"/>
    <mergeCell ref="A3:D3"/>
    <mergeCell ref="A28:D28"/>
    <mergeCell ref="A12:B12"/>
    <mergeCell ref="A16:A20"/>
    <mergeCell ref="A25:B25"/>
    <mergeCell ref="A22:A24"/>
    <mergeCell ref="A15:B15"/>
    <mergeCell ref="A27:D27"/>
    <mergeCell ref="A21:B21"/>
    <mergeCell ref="A8:B8"/>
    <mergeCell ref="A13:A14"/>
    <mergeCell ref="A7:B7"/>
    <mergeCell ref="D4:D5"/>
    <mergeCell ref="A9:B9"/>
    <mergeCell ref="A11:B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20" zoomScaleNormal="120" zoomScaleSheetLayoutView="120" zoomScalePageLayoutView="0" workbookViewId="0" topLeftCell="A22">
      <selection activeCell="D7" sqref="D7:D40"/>
    </sheetView>
  </sheetViews>
  <sheetFormatPr defaultColWidth="8.66015625" defaultRowHeight="18"/>
  <cols>
    <col min="1" max="1" width="7.66015625" style="64" customWidth="1"/>
    <col min="2" max="2" width="54.91015625" style="64" customWidth="1"/>
    <col min="3" max="3" width="3.33203125" style="64" customWidth="1"/>
    <col min="4" max="4" width="9.66015625" style="64" customWidth="1"/>
    <col min="5" max="5" width="7.75" style="64" customWidth="1"/>
    <col min="6" max="6" width="9.08203125" style="64" customWidth="1"/>
    <col min="7" max="7" width="8.41015625" style="64" customWidth="1"/>
    <col min="8" max="8" width="9.41015625" style="64" customWidth="1"/>
    <col min="9" max="16384" width="8.91015625" style="64" customWidth="1"/>
  </cols>
  <sheetData>
    <row r="1" spans="1:8" ht="24.75" customHeight="1">
      <c r="A1" s="566">
        <v>9</v>
      </c>
      <c r="B1" s="566"/>
      <c r="C1" s="566"/>
      <c r="D1" s="566"/>
      <c r="E1" s="63"/>
      <c r="F1" s="63"/>
      <c r="G1" s="63"/>
      <c r="H1" s="63"/>
    </row>
    <row r="2" spans="1:8" s="66" customFormat="1" ht="41.25" customHeight="1">
      <c r="A2" s="567" t="s">
        <v>233</v>
      </c>
      <c r="B2" s="567"/>
      <c r="C2" s="567"/>
      <c r="D2" s="567"/>
      <c r="E2" s="65"/>
      <c r="F2" s="65"/>
      <c r="G2" s="65"/>
      <c r="H2" s="65"/>
    </row>
    <row r="3" spans="1:8" s="123" customFormat="1" ht="21.75" customHeight="1" thickBot="1">
      <c r="A3" s="576" t="s">
        <v>143</v>
      </c>
      <c r="B3" s="577"/>
      <c r="C3" s="577"/>
      <c r="D3" s="577"/>
      <c r="F3" s="122"/>
      <c r="G3" s="122"/>
      <c r="H3" s="122"/>
    </row>
    <row r="4" spans="1:8" ht="18" customHeight="1">
      <c r="A4" s="584" t="s">
        <v>13</v>
      </c>
      <c r="B4" s="585"/>
      <c r="C4" s="573" t="s">
        <v>9</v>
      </c>
      <c r="D4" s="553" t="s">
        <v>14</v>
      </c>
      <c r="F4" s="67"/>
      <c r="G4" s="67"/>
      <c r="H4" s="67"/>
    </row>
    <row r="5" spans="1:8" ht="30" customHeight="1">
      <c r="A5" s="582" t="s">
        <v>170</v>
      </c>
      <c r="B5" s="583"/>
      <c r="C5" s="570"/>
      <c r="D5" s="554"/>
      <c r="E5" s="68"/>
      <c r="F5" s="68"/>
      <c r="G5" s="68"/>
      <c r="H5" s="68"/>
    </row>
    <row r="6" spans="1:8" ht="15" customHeight="1">
      <c r="A6" s="580" t="s">
        <v>0</v>
      </c>
      <c r="B6" s="581"/>
      <c r="C6" s="69" t="s">
        <v>1</v>
      </c>
      <c r="D6" s="70">
        <v>1</v>
      </c>
      <c r="E6" s="71"/>
      <c r="F6" s="71"/>
      <c r="G6" s="71"/>
      <c r="H6" s="71"/>
    </row>
    <row r="7" spans="1:8" ht="26.25" customHeight="1">
      <c r="A7" s="551" t="s">
        <v>158</v>
      </c>
      <c r="B7" s="552"/>
      <c r="C7" s="72">
        <v>1</v>
      </c>
      <c r="D7" s="51">
        <v>37610</v>
      </c>
      <c r="E7" s="71"/>
      <c r="F7" s="71"/>
      <c r="G7" s="71"/>
      <c r="H7" s="71"/>
    </row>
    <row r="8" spans="1:8" ht="15.75" customHeight="1">
      <c r="A8" s="578" t="s">
        <v>103</v>
      </c>
      <c r="B8" s="579"/>
      <c r="C8" s="72">
        <v>2</v>
      </c>
      <c r="D8" s="51">
        <v>37425</v>
      </c>
      <c r="E8" s="71"/>
      <c r="F8" s="71"/>
      <c r="G8" s="71"/>
      <c r="H8" s="71"/>
    </row>
    <row r="9" spans="1:8" ht="15.75" customHeight="1">
      <c r="A9" s="551" t="s">
        <v>102</v>
      </c>
      <c r="B9" s="552"/>
      <c r="C9" s="72">
        <v>3</v>
      </c>
      <c r="D9" s="51">
        <v>41934</v>
      </c>
      <c r="E9" s="71"/>
      <c r="F9" s="71"/>
      <c r="G9" s="71"/>
      <c r="H9" s="71"/>
    </row>
    <row r="10" spans="1:8" ht="15" customHeight="1">
      <c r="A10" s="549" t="s">
        <v>126</v>
      </c>
      <c r="B10" s="34" t="s">
        <v>101</v>
      </c>
      <c r="C10" s="72">
        <v>4</v>
      </c>
      <c r="D10" s="51">
        <v>16</v>
      </c>
      <c r="E10" s="71"/>
      <c r="F10" s="71"/>
      <c r="G10" s="71"/>
      <c r="H10" s="71"/>
    </row>
    <row r="11" spans="1:8" ht="26.25" customHeight="1">
      <c r="A11" s="549"/>
      <c r="B11" s="34" t="s">
        <v>100</v>
      </c>
      <c r="C11" s="72">
        <v>5</v>
      </c>
      <c r="D11" s="51">
        <v>817</v>
      </c>
      <c r="E11" s="71"/>
      <c r="F11" s="71"/>
      <c r="G11" s="71"/>
      <c r="H11" s="71"/>
    </row>
    <row r="12" spans="1:8" ht="15.75" customHeight="1">
      <c r="A12" s="547" t="s">
        <v>93</v>
      </c>
      <c r="B12" s="548"/>
      <c r="C12" s="72">
        <v>6</v>
      </c>
      <c r="D12" s="51">
        <v>715</v>
      </c>
      <c r="E12" s="71"/>
      <c r="F12" s="71"/>
      <c r="G12" s="71"/>
      <c r="H12" s="71"/>
    </row>
    <row r="13" spans="1:8" ht="20.25" customHeight="1">
      <c r="A13" s="555" t="s">
        <v>92</v>
      </c>
      <c r="B13" s="556"/>
      <c r="C13" s="72">
        <v>7</v>
      </c>
      <c r="D13" s="73">
        <v>45230</v>
      </c>
      <c r="E13" s="71"/>
      <c r="F13" s="71"/>
      <c r="G13" s="71"/>
      <c r="H13" s="71"/>
    </row>
    <row r="14" spans="1:8" ht="15.75" customHeight="1">
      <c r="A14" s="74" t="s">
        <v>104</v>
      </c>
      <c r="B14" s="34" t="s">
        <v>115</v>
      </c>
      <c r="C14" s="72">
        <v>8</v>
      </c>
      <c r="D14" s="51">
        <v>41218</v>
      </c>
      <c r="E14" s="71"/>
      <c r="F14" s="71"/>
      <c r="G14" s="71"/>
      <c r="H14" s="71"/>
    </row>
    <row r="15" spans="1:8" ht="15.75" customHeight="1">
      <c r="A15" s="547" t="s">
        <v>74</v>
      </c>
      <c r="B15" s="548"/>
      <c r="C15" s="72">
        <v>9</v>
      </c>
      <c r="D15" s="51">
        <v>114</v>
      </c>
      <c r="E15" s="71"/>
      <c r="F15" s="71"/>
      <c r="G15" s="71"/>
      <c r="H15" s="71"/>
    </row>
    <row r="16" spans="1:8" ht="15.75" customHeight="1">
      <c r="A16" s="547" t="s">
        <v>171</v>
      </c>
      <c r="B16" s="548"/>
      <c r="C16" s="72">
        <v>10</v>
      </c>
      <c r="D16" s="51">
        <v>44544</v>
      </c>
      <c r="E16" s="71"/>
      <c r="F16" s="71"/>
      <c r="G16" s="71"/>
      <c r="H16" s="71"/>
    </row>
    <row r="17" spans="1:8" ht="15.75" customHeight="1">
      <c r="A17" s="549" t="s">
        <v>104</v>
      </c>
      <c r="B17" s="34" t="s">
        <v>95</v>
      </c>
      <c r="C17" s="72">
        <v>11</v>
      </c>
      <c r="D17" s="51">
        <v>215</v>
      </c>
      <c r="E17" s="71"/>
      <c r="F17" s="71"/>
      <c r="G17" s="71"/>
      <c r="H17" s="71"/>
    </row>
    <row r="18" spans="1:8" ht="15.75" customHeight="1">
      <c r="A18" s="550"/>
      <c r="B18" s="34" t="s">
        <v>91</v>
      </c>
      <c r="C18" s="72">
        <v>12</v>
      </c>
      <c r="D18" s="51">
        <v>490</v>
      </c>
      <c r="E18" s="71"/>
      <c r="F18" s="71"/>
      <c r="G18" s="71"/>
      <c r="H18" s="71"/>
    </row>
    <row r="19" spans="1:8" ht="36.75" customHeight="1">
      <c r="A19" s="547" t="s">
        <v>238</v>
      </c>
      <c r="B19" s="548"/>
      <c r="C19" s="72">
        <v>13</v>
      </c>
      <c r="D19" s="51">
        <v>9223</v>
      </c>
      <c r="E19" s="71"/>
      <c r="F19" s="71"/>
      <c r="G19" s="71"/>
      <c r="H19" s="71"/>
    </row>
    <row r="20" spans="1:8" ht="27" customHeight="1">
      <c r="A20" s="547" t="s">
        <v>231</v>
      </c>
      <c r="B20" s="548"/>
      <c r="C20" s="72">
        <v>14</v>
      </c>
      <c r="D20" s="51">
        <v>7070</v>
      </c>
      <c r="E20" s="71"/>
      <c r="F20" s="71"/>
      <c r="G20" s="71"/>
      <c r="H20" s="71"/>
    </row>
    <row r="21" spans="1:8" ht="26.25" customHeight="1">
      <c r="A21" s="547" t="s">
        <v>234</v>
      </c>
      <c r="B21" s="548"/>
      <c r="C21" s="72">
        <v>15</v>
      </c>
      <c r="D21" s="51">
        <v>36382</v>
      </c>
      <c r="E21" s="71"/>
      <c r="F21" s="71"/>
      <c r="G21" s="71"/>
      <c r="H21" s="71"/>
    </row>
    <row r="22" spans="1:8" ht="24" customHeight="1">
      <c r="A22" s="547" t="s">
        <v>242</v>
      </c>
      <c r="B22" s="548"/>
      <c r="C22" s="72">
        <v>16</v>
      </c>
      <c r="D22" s="51">
        <v>39415</v>
      </c>
      <c r="E22" s="71"/>
      <c r="F22" s="71"/>
      <c r="G22" s="71"/>
      <c r="H22" s="71"/>
    </row>
    <row r="23" spans="1:8" ht="16.5" customHeight="1">
      <c r="A23" s="74" t="s">
        <v>104</v>
      </c>
      <c r="B23" s="34" t="s">
        <v>95</v>
      </c>
      <c r="C23" s="72">
        <v>17</v>
      </c>
      <c r="D23" s="51">
        <v>157</v>
      </c>
      <c r="E23" s="71"/>
      <c r="F23" s="71"/>
      <c r="G23" s="71"/>
      <c r="H23" s="71"/>
    </row>
    <row r="24" spans="1:8" ht="23.25" customHeight="1">
      <c r="A24" s="547" t="s">
        <v>235</v>
      </c>
      <c r="B24" s="548"/>
      <c r="C24" s="72">
        <v>18</v>
      </c>
      <c r="D24" s="51">
        <v>386931</v>
      </c>
      <c r="E24" s="71"/>
      <c r="F24" s="71"/>
      <c r="G24" s="71"/>
      <c r="H24" s="71"/>
    </row>
    <row r="25" spans="1:8" ht="16.5" customHeight="1">
      <c r="A25" s="74" t="s">
        <v>104</v>
      </c>
      <c r="B25" s="34" t="s">
        <v>99</v>
      </c>
      <c r="C25" s="72">
        <v>19</v>
      </c>
      <c r="D25" s="51">
        <v>315993</v>
      </c>
      <c r="E25" s="71"/>
      <c r="F25" s="71"/>
      <c r="G25" s="71"/>
      <c r="H25" s="71"/>
    </row>
    <row r="26" spans="1:8" ht="16.5" customHeight="1">
      <c r="A26" s="562" t="s">
        <v>89</v>
      </c>
      <c r="B26" s="563"/>
      <c r="C26" s="72">
        <v>20</v>
      </c>
      <c r="D26" s="73">
        <v>41622</v>
      </c>
      <c r="E26" s="75"/>
      <c r="F26" s="76"/>
      <c r="G26" s="75"/>
      <c r="H26" s="76"/>
    </row>
    <row r="27" spans="1:8" ht="16.5" customHeight="1">
      <c r="A27" s="559" t="s">
        <v>237</v>
      </c>
      <c r="B27" s="29" t="s">
        <v>166</v>
      </c>
      <c r="C27" s="72">
        <v>21</v>
      </c>
      <c r="D27" s="51">
        <v>40815</v>
      </c>
      <c r="E27" s="75"/>
      <c r="F27" s="76"/>
      <c r="G27" s="75"/>
      <c r="H27" s="76"/>
    </row>
    <row r="28" spans="1:8" ht="36.75" customHeight="1">
      <c r="A28" s="559"/>
      <c r="B28" s="29" t="s">
        <v>172</v>
      </c>
      <c r="C28" s="72">
        <v>22</v>
      </c>
      <c r="D28" s="51">
        <v>51</v>
      </c>
      <c r="E28" s="75"/>
      <c r="F28" s="76"/>
      <c r="G28" s="75"/>
      <c r="H28" s="76"/>
    </row>
    <row r="29" spans="1:8" ht="25.5" customHeight="1">
      <c r="A29" s="559"/>
      <c r="B29" s="36" t="s">
        <v>169</v>
      </c>
      <c r="C29" s="72">
        <v>23</v>
      </c>
      <c r="D29" s="51">
        <v>10</v>
      </c>
      <c r="E29" s="75"/>
      <c r="F29" s="76"/>
      <c r="G29" s="75"/>
      <c r="H29" s="76"/>
    </row>
    <row r="30" spans="1:9" ht="18" customHeight="1">
      <c r="A30" s="559"/>
      <c r="B30" s="26" t="s">
        <v>173</v>
      </c>
      <c r="C30" s="72">
        <v>24</v>
      </c>
      <c r="D30" s="51">
        <v>70</v>
      </c>
      <c r="E30" s="77"/>
      <c r="F30" s="78"/>
      <c r="G30" s="78"/>
      <c r="H30" s="78"/>
      <c r="I30" s="78"/>
    </row>
    <row r="31" spans="1:9" s="79" customFormat="1" ht="18" customHeight="1">
      <c r="A31" s="559"/>
      <c r="B31" s="29" t="s">
        <v>174</v>
      </c>
      <c r="C31" s="72">
        <v>25</v>
      </c>
      <c r="D31" s="51">
        <v>676</v>
      </c>
      <c r="E31" s="35"/>
      <c r="F31" s="35"/>
      <c r="G31" s="35"/>
      <c r="H31" s="35"/>
      <c r="I31" s="35"/>
    </row>
    <row r="32" spans="1:4" ht="18" customHeight="1">
      <c r="A32" s="564" t="s">
        <v>35</v>
      </c>
      <c r="B32" s="565"/>
      <c r="C32" s="72">
        <v>26</v>
      </c>
      <c r="D32" s="73">
        <v>3494</v>
      </c>
    </row>
    <row r="33" spans="1:4" ht="23.25" customHeight="1">
      <c r="A33" s="559" t="s">
        <v>152</v>
      </c>
      <c r="B33" s="34" t="s">
        <v>232</v>
      </c>
      <c r="C33" s="72">
        <v>27</v>
      </c>
      <c r="D33" s="80">
        <v>1258</v>
      </c>
    </row>
    <row r="34" spans="1:4" ht="22.5" customHeight="1">
      <c r="A34" s="559"/>
      <c r="B34" s="34" t="s">
        <v>236</v>
      </c>
      <c r="C34" s="72">
        <v>28</v>
      </c>
      <c r="D34" s="80">
        <v>479</v>
      </c>
    </row>
    <row r="35" spans="1:4" s="172" customFormat="1" ht="16.5" customHeight="1">
      <c r="A35" s="559"/>
      <c r="B35" s="34" t="s">
        <v>98</v>
      </c>
      <c r="C35" s="72">
        <v>29</v>
      </c>
      <c r="D35" s="80">
        <v>272</v>
      </c>
    </row>
    <row r="36" spans="1:4" ht="22.5" customHeight="1">
      <c r="A36" s="559"/>
      <c r="B36" s="34" t="s">
        <v>239</v>
      </c>
      <c r="C36" s="72">
        <v>30</v>
      </c>
      <c r="D36" s="80">
        <v>289</v>
      </c>
    </row>
    <row r="37" spans="1:4" ht="24" customHeight="1">
      <c r="A37" s="547" t="s">
        <v>240</v>
      </c>
      <c r="B37" s="548"/>
      <c r="C37" s="72">
        <v>31</v>
      </c>
      <c r="D37" s="80">
        <v>3373</v>
      </c>
    </row>
    <row r="38" spans="1:4" ht="16.5" customHeight="1">
      <c r="A38" s="559" t="s">
        <v>151</v>
      </c>
      <c r="B38" s="34" t="s">
        <v>97</v>
      </c>
      <c r="C38" s="72">
        <v>32</v>
      </c>
      <c r="D38" s="80">
        <v>454</v>
      </c>
    </row>
    <row r="39" spans="1:4" ht="16.5" customHeight="1">
      <c r="A39" s="559"/>
      <c r="B39" s="34" t="s">
        <v>96</v>
      </c>
      <c r="C39" s="72">
        <v>33</v>
      </c>
      <c r="D39" s="80">
        <v>59</v>
      </c>
    </row>
    <row r="40" spans="1:4" ht="16.5" customHeight="1" thickBot="1">
      <c r="A40" s="586"/>
      <c r="B40" s="81" t="s">
        <v>95</v>
      </c>
      <c r="C40" s="82">
        <v>34</v>
      </c>
      <c r="D40" s="83">
        <v>1</v>
      </c>
    </row>
    <row r="41" spans="1:4" ht="7.5" customHeight="1">
      <c r="A41" s="41"/>
      <c r="B41" s="84"/>
      <c r="C41" s="85"/>
      <c r="D41" s="86"/>
    </row>
    <row r="42" spans="1:4" ht="12.75">
      <c r="A42" s="450" t="s">
        <v>77</v>
      </c>
      <c r="B42" s="557"/>
      <c r="C42" s="557"/>
      <c r="D42" s="557"/>
    </row>
  </sheetData>
  <sheetProtection/>
  <mergeCells count="29">
    <mergeCell ref="A38:A40"/>
    <mergeCell ref="A13:B13"/>
    <mergeCell ref="A26:B26"/>
    <mergeCell ref="A22:B22"/>
    <mergeCell ref="A20:B20"/>
    <mergeCell ref="A21:B21"/>
    <mergeCell ref="A24:B24"/>
    <mergeCell ref="A19:B19"/>
    <mergeCell ref="A15:B15"/>
    <mergeCell ref="A16:B16"/>
    <mergeCell ref="A42:D42"/>
    <mergeCell ref="A32:B32"/>
    <mergeCell ref="A33:A36"/>
    <mergeCell ref="A27:A31"/>
    <mergeCell ref="A37:B37"/>
    <mergeCell ref="A1:D1"/>
    <mergeCell ref="A2:D2"/>
    <mergeCell ref="A6:B6"/>
    <mergeCell ref="A5:B5"/>
    <mergeCell ref="A4:B4"/>
    <mergeCell ref="A17:A18"/>
    <mergeCell ref="D4:D5"/>
    <mergeCell ref="C4:C5"/>
    <mergeCell ref="A3:D3"/>
    <mergeCell ref="A7:B7"/>
    <mergeCell ref="A8:B8"/>
    <mergeCell ref="A12:B12"/>
    <mergeCell ref="A9:B9"/>
    <mergeCell ref="A10:A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статистики и информационного обеспечения</dc:creator>
  <cp:keywords/>
  <dc:description>Форма ВСО на 2015 год</dc:description>
  <cp:lastModifiedBy>Ковалева Юлия Владимировна</cp:lastModifiedBy>
  <cp:lastPrinted>2017-10-18T13:43:23Z</cp:lastPrinted>
  <dcterms:created xsi:type="dcterms:W3CDTF">2001-02-21T09:18:06Z</dcterms:created>
  <dcterms:modified xsi:type="dcterms:W3CDTF">2018-01-29T12:35:32Z</dcterms:modified>
  <cp:category/>
  <cp:version/>
  <cp:contentType/>
  <cp:contentStatus/>
</cp:coreProperties>
</file>